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89" i="8"/>
  <c r="E163"/>
  <c r="E173" l="1"/>
  <c r="E170"/>
  <c r="E160"/>
  <c r="E202" l="1"/>
  <c r="E199"/>
  <c r="E192" l="1"/>
  <c r="E182"/>
  <c r="E179"/>
  <c r="E21" l="1"/>
  <c r="E11" l="1"/>
</calcChain>
</file>

<file path=xl/sharedStrings.xml><?xml version="1.0" encoding="utf-8"?>
<sst xmlns="http://schemas.openxmlformats.org/spreadsheetml/2006/main" count="1707" uniqueCount="326">
  <si>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</si>
  <si>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</si>
  <si>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</si>
  <si>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</si>
  <si>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</si>
  <si>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</si>
  <si>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</si>
  <si>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</si>
  <si>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</si>
  <si>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</si>
  <si>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</si>
  <si>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</si>
  <si>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</si>
  <si>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</si>
  <si>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</si>
  <si>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</si>
  <si>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</si>
  <si>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</si>
  <si>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</si>
  <si>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</si>
  <si>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</si>
  <si>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</si>
  <si>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</si>
  <si>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</si>
  <si>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</si>
  <si>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</si>
  <si>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</si>
  <si>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</si>
  <si>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</si>
  <si>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</si>
  <si>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</si>
  <si>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</si>
  <si>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</si>
  <si>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</si>
  <si>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</si>
  <si>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</si>
  <si>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</si>
  <si>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</si>
  <si>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</si>
  <si>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</si>
  <si>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</si>
  <si>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</si>
  <si>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</si>
  <si>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</si>
  <si>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</si>
  <si>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</si>
  <si>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</si>
  <si>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</si>
  <si>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</si>
  <si>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</si>
  <si>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</si>
  <si>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</si>
  <si>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</si>
  <si>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</si>
  <si>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</si>
  <si>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</si>
  <si>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</si>
  <si>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</si>
  <si>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</si>
  <si>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</si>
  <si>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</si>
  <si>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</si>
  <si>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</si>
  <si>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</si>
  <si>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</si>
  <si>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</si>
  <si>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</si>
  <si>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</si>
  <si>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</si>
  <si>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</si>
  <si>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</si>
  <si>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</si>
  <si>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</si>
  <si>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</si>
  <si>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</si>
  <si>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</si>
  <si>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</si>
  <si>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</si>
  <si>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</si>
  <si>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</si>
  <si>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</si>
  <si>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</si>
  <si>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</si>
  <si>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</si>
  <si>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</si>
  <si>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</si>
  <si>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</si>
  <si>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</si>
  <si>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</si>
  <si>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</si>
  <si>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</si>
  <si>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</si>
  <si>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</si>
  <si>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</si>
  <si>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</si>
  <si>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</si>
  <si>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</si>
  <si>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</si>
  <si>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</si>
  <si>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</si>
  <si>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</si>
  <si>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</si>
  <si>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</si>
  <si>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</si>
  <si>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</si>
  <si>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</si>
  <si>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</si>
  <si>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</si>
  <si>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</si>
  <si>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</si>
  <si>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</si>
  <si>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</si>
  <si>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</si>
  <si>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</si>
  <si>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</si>
  <si>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</si>
  <si>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</si>
  <si>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</si>
  <si>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</si>
  <si>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</si>
  <si>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</si>
  <si>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</si>
  <si>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</si>
  <si>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</si>
  <si>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</si>
  <si>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</si>
  <si>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</si>
  <si>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</si>
  <si>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</si>
  <si>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</si>
  <si>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</si>
  <si>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</si>
  <si>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</si>
  <si>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</si>
  <si>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</si>
  <si>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</si>
  <si>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</si>
  <si>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</si>
  <si>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</si>
  <si>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</si>
  <si>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</si>
  <si>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</si>
  <si>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</si>
  <si>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</si>
  <si>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</si>
  <si>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</si>
  <si>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</si>
  <si>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</si>
  <si>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</si>
  <si>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</si>
  <si>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</si>
  <si>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</si>
  <si>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</si>
  <si>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</si>
  <si>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</si>
  <si>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</si>
  <si>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</si>
  <si>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</si>
  <si>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</si>
  <si>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</si>
  <si>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</si>
  <si>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</si>
  <si>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</si>
  <si>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</si>
  <si>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</si>
  <si>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</si>
  <si>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</si>
  <si>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</si>
  <si>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</si>
  <si>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</si>
  <si>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</si>
  <si>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</si>
  <si>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</si>
  <si>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</si>
  <si>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</si>
  <si>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</si>
  <si>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</si>
  <si>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</si>
  <si>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</si>
  <si>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</si>
  <si>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</si>
  <si>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</si>
  <si>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</si>
  <si>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</si>
  <si>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</si>
  <si>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</si>
  <si>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</si>
  <si>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</si>
  <si>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</si>
  <si>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</si>
  <si>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</si>
  <si>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</si>
  <si>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</si>
  <si>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</si>
  <si>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</si>
  <si>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</si>
  <si>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</si>
  <si>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</si>
  <si>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</si>
  <si>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</si>
  <si>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</si>
  <si>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</si>
  <si>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</si>
  <si>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</si>
  <si>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</si>
  <si>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</si>
  <si>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</si>
  <si>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</si>
  <si>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</si>
  <si>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</si>
  <si>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</si>
  <si>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</si>
  <si>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</si>
  <si>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</si>
  <si>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</si>
  <si>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</si>
  <si>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</si>
  <si>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</si>
  <si>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</si>
  <si>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</si>
  <si>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</si>
  <si>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</si>
  <si>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</si>
  <si>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</si>
  <si>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</si>
  <si>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</si>
  <si>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Тип системы холодного водоснабжения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</si>
  <si>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</si>
  <si>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</si>
  <si>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</si>
  <si>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</si>
  <si>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</si>
  <si>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</si>
  <si>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</si>
  <si>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</si>
  <si>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</si>
  <si>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</si>
  <si>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</si>
  <si>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</si>
  <si>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</si>
  <si>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</si>
  <si>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</si>
  <si>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</si>
  <si>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</si>
  <si>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</si>
  <si>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</si>
  <si>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</si>
  <si>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</si>
  <si>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</si>
  <si>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</si>
  <si>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</si>
  <si>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</si>
  <si>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</si>
  <si>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</si>
  <si>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</si>
  <si>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</si>
  <si>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</si>
  <si>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</si>
  <si>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 xml:space="preserve">предоставляется через  договора управления </t>
  </si>
  <si>
    <t>не определена</t>
  </si>
  <si>
    <t>Министерство  конкурентной политики Калужской области</t>
  </si>
  <si>
    <t>Техническое обслуживание внутридомовых тепловых сетей</t>
  </si>
  <si>
    <t>ТО внутридомовых сетей горячего водоснабжения</t>
  </si>
  <si>
    <t>Обслуживание коллективного (общедомового) прибора учета холодного водоснабжения (после оборудования МКД коллективным (общедомовым) прибором учета)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</si>
  <si>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</si>
  <si>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</si>
  <si>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</si>
  <si>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 xml:space="preserve">Содержание придомовой территории Очистка наружных площадок у входных дверей и тамбуров лестничных клеток от снега и наледи.
В зимний период: подметание свежевыпавшего снега толщиной до 2 см; сдвигание свежевыпавшего снега толщиной слоя свыше 2 см; подметание территории в дни без снегопада; сдвигание свежевыпавшего снега в дни сильных снегопадов; очистка территорий от наледи и льда; посыпка территории песком или смесью песка с хлоридами.
В летний период: подметание территории в дни без осадков и в дни с осадками до 2 см; подметание территории в дни с сильными осадками; уборка газонов; очистка урн от мусора
</t>
  </si>
  <si>
    <t>Обслуживание крышной котельной (по договору)</t>
  </si>
  <si>
    <t>Обслуживание коллективного (общедомового) прибора учета холодного водоснабжения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</si>
  <si>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 xml:space="preserve">Обслуживание крышной котельной  </t>
  </si>
  <si>
    <t>Горячее водоснабжение</t>
  </si>
  <si>
    <t>Отопление</t>
  </si>
  <si>
    <t>Гкал</t>
  </si>
  <si>
    <t>Форма 2.7. Сведения о проведенных общих собраниях собственников помещений в многоквартирном доме пер. Циолковского д.21</t>
  </si>
  <si>
    <t>Форма 2.6. Сведения о капитальном ремонте общего имущества в многоквартирном доме пер. Циолковского д.21</t>
  </si>
  <si>
    <t>Форма 2.5. Сведения об использовании общего имущества в многоквартирном доме (заполняется по каждому объекту общего имущества) пер. Циолковского д.21</t>
  </si>
  <si>
    <t>Форма 2.4. Сведения об оказываемых коммунальных услугах (заполняется по каждой коммунальной услуге) пер. Циолковского д.21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</si>
  <si>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пер. Циолковского д.21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</si>
  <si>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пер. Циолковского д.21</t>
  </si>
  <si>
    <t>Форма 2.1. Общие сведения о многоквартином доме пер. Циолковского д.21</t>
  </si>
  <si>
    <t>б/н</t>
  </si>
  <si>
    <t>монолитная железобетонная плита</t>
  </si>
  <si>
    <t>пустотные плиты</t>
  </si>
  <si>
    <t>сборный монолитный железобетонный каркас, автоклавный газобетон</t>
  </si>
  <si>
    <t xml:space="preserve">отделанный плиткой </t>
  </si>
  <si>
    <t>мягкая многослойная кровля с утеплителем ЭКСПП</t>
  </si>
  <si>
    <t xml:space="preserve">плоская </t>
  </si>
  <si>
    <t>да</t>
  </si>
  <si>
    <t>ХВС, электроэнергия, газ</t>
  </si>
  <si>
    <t>автономное крышная котельная</t>
  </si>
  <si>
    <t xml:space="preserve">вытяжная </t>
  </si>
  <si>
    <t xml:space="preserve">внутренние </t>
  </si>
  <si>
    <t>пер. Циолковского д. 21</t>
  </si>
  <si>
    <t>40:10:020125:8</t>
  </si>
  <si>
    <t>В</t>
  </si>
  <si>
    <t xml:space="preserve">Электроэнергия </t>
  </si>
  <si>
    <t>кВт</t>
  </si>
  <si>
    <t xml:space="preserve">ТО внутридомовых электрических  сетей </t>
  </si>
  <si>
    <t xml:space="preserve">Уборка мест  общего пользования  </t>
  </si>
  <si>
    <t xml:space="preserve"> Содержание придомовой территории </t>
  </si>
  <si>
    <t>ОАО "Калужская сбытовая компания"</t>
  </si>
  <si>
    <t xml:space="preserve"> </t>
  </si>
  <si>
    <t>кВт.ч/чел. в мес.</t>
  </si>
  <si>
    <t>кВт.ч/кв.м. общ. имущества в мес.</t>
  </si>
  <si>
    <t>46 ТД</t>
  </si>
  <si>
    <t>ФГБУ "Центральное  жилищно- коммульное управление" МО РФ</t>
  </si>
  <si>
    <t>374-рк</t>
  </si>
  <si>
    <t>01.01.2023г.</t>
  </si>
  <si>
    <t>01.07.2023г.</t>
  </si>
  <si>
    <t>532-рк</t>
  </si>
  <si>
    <t>167-рк</t>
  </si>
  <si>
    <t>Текущий ремонт ремонт котла</t>
  </si>
  <si>
    <t>Текущий страхование сети газопотребления</t>
  </si>
  <si>
    <t>Текущий ремонт установка задвижки хвс</t>
  </si>
  <si>
    <t xml:space="preserve">Текущий ремонт выполнение проектной документации </t>
  </si>
  <si>
    <t xml:space="preserve">Текущий ремонт расходы связанные с предоставлением платежных документов </t>
  </si>
  <si>
    <t>Текущий ремонт ремонт насоса сетевого системы отопления</t>
  </si>
  <si>
    <t>Текущий ремонт поверка тепловычислителя</t>
  </si>
  <si>
    <t>Обслуживание общедомового прибора учета тепловой энергии</t>
  </si>
  <si>
    <t>09.02.024</t>
  </si>
  <si>
    <t>ООО "Козельская управляющая компания"</t>
  </si>
  <si>
    <t>Формирование денежных  средств на капитальный ремонт производится на специальном счете</t>
  </si>
  <si>
    <t>принято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</si>
  <si>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пер. Циолковского д.21</t>
  </si>
  <si>
    <t>Ослуживание общедомового прибора учета тепловой энергии.  Ежемесячное снятие и запись показаний коллективного прибора учета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</si>
</sst>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18" fillId="0" borderId="1" xfId="0" applyFont="1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2" fontId="0" fillId="0" borderId="20" xfId="0" applyNumberForma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4" fontId="0" fillId="0" borderId="17" xfId="0" applyNumberFormat="1" applyBorder="1" applyAlignment="1">
      <alignment horizontal="left" vertical="center"/>
    </xf>
    <xf numFmtId="14" fontId="0" fillId="0" borderId="20" xfId="0" applyNumberForma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9" xfId="0" applyFill="1" applyBorder="1"/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9" fillId="0" borderId="8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6" xfId="0" applyFont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9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1" customWidth="1"/>
    <col min="4" max="4" width="52.140625" style="6" customWidth="1"/>
    <col min="6" max="6" width="29.140625" customWidth="1"/>
  </cols>
  <sheetData>
    <row r="1" spans="1:4">
      <c r="A1" s="152" t="s">
        <v>280</v>
      </c>
      <c r="B1" s="152"/>
      <c r="C1" s="152"/>
      <c r="D1" s="152"/>
    </row>
    <row r="2" spans="1:4" ht="15.75" thickBot="1">
      <c r="A2" s="10"/>
      <c r="B2" s="10"/>
      <c r="C2" s="22"/>
      <c r="D2" s="22"/>
    </row>
    <row r="3" spans="1:4" ht="15.75" thickBot="1">
      <c r="A3" s="58" t="s">
        <v>0</v>
      </c>
      <c r="B3" s="59" t="s">
        <v>1</v>
      </c>
      <c r="C3" s="60" t="s">
        <v>2</v>
      </c>
      <c r="D3" s="61" t="s">
        <v>205</v>
      </c>
    </row>
    <row r="4" spans="1:4" ht="15.75" thickBot="1">
      <c r="A4" s="62">
        <v>1</v>
      </c>
      <c r="B4" s="63" t="s">
        <v>6</v>
      </c>
      <c r="C4" s="64" t="s">
        <v>5</v>
      </c>
      <c r="D4" s="65">
        <v>45331</v>
      </c>
    </row>
    <row r="5" spans="1:4">
      <c r="A5" s="66"/>
      <c r="B5" s="67" t="s">
        <v>7</v>
      </c>
      <c r="C5" s="68"/>
      <c r="D5" s="69"/>
    </row>
    <row r="6" spans="1:4" ht="30">
      <c r="A6" s="70">
        <v>2</v>
      </c>
      <c r="B6" s="71" t="s">
        <v>206</v>
      </c>
      <c r="C6" s="72" t="s">
        <v>5</v>
      </c>
      <c r="D6" s="73" t="s">
        <v>251</v>
      </c>
    </row>
    <row r="7" spans="1:4" ht="15.75" thickBot="1">
      <c r="A7" s="74">
        <v>3</v>
      </c>
      <c r="B7" s="75" t="s">
        <v>10</v>
      </c>
      <c r="C7" s="76" t="s">
        <v>5</v>
      </c>
      <c r="D7" s="145">
        <v>42900</v>
      </c>
    </row>
    <row r="8" spans="1:4">
      <c r="A8" s="66"/>
      <c r="B8" s="67" t="s">
        <v>11</v>
      </c>
      <c r="C8" s="68"/>
      <c r="D8" s="69"/>
    </row>
    <row r="9" spans="1:4" ht="15.75" thickBot="1">
      <c r="A9" s="74">
        <v>4</v>
      </c>
      <c r="B9" s="75" t="s">
        <v>46</v>
      </c>
      <c r="C9" s="76" t="s">
        <v>5</v>
      </c>
      <c r="D9" s="77" t="s">
        <v>207</v>
      </c>
    </row>
    <row r="10" spans="1:4">
      <c r="A10" s="78"/>
      <c r="B10" s="79" t="s">
        <v>13</v>
      </c>
      <c r="C10" s="80"/>
      <c r="D10" s="81"/>
    </row>
    <row r="11" spans="1:4">
      <c r="A11" s="82">
        <v>5</v>
      </c>
      <c r="B11" s="83" t="s">
        <v>4</v>
      </c>
      <c r="C11" s="72" t="s">
        <v>5</v>
      </c>
      <c r="D11" s="73" t="s">
        <v>293</v>
      </c>
    </row>
    <row r="12" spans="1:4">
      <c r="A12" s="82">
        <v>6</v>
      </c>
      <c r="B12" s="83" t="s">
        <v>16</v>
      </c>
      <c r="C12" s="72" t="s">
        <v>5</v>
      </c>
      <c r="D12" s="73">
        <v>2016</v>
      </c>
    </row>
    <row r="13" spans="1:4" ht="30.75" thickBot="1">
      <c r="A13" s="82">
        <v>7</v>
      </c>
      <c r="B13" s="83" t="s">
        <v>18</v>
      </c>
      <c r="C13" s="72" t="s">
        <v>5</v>
      </c>
      <c r="D13" s="142" t="s">
        <v>284</v>
      </c>
    </row>
    <row r="14" spans="1:4" ht="30.75" thickBot="1">
      <c r="A14" s="84">
        <v>8</v>
      </c>
      <c r="B14" s="85" t="s">
        <v>20</v>
      </c>
      <c r="C14" s="86" t="s">
        <v>5</v>
      </c>
      <c r="D14" s="142" t="s">
        <v>284</v>
      </c>
    </row>
    <row r="15" spans="1:4">
      <c r="A15" s="88">
        <v>9</v>
      </c>
      <c r="B15" s="89" t="s">
        <v>208</v>
      </c>
      <c r="C15" s="90" t="s">
        <v>5</v>
      </c>
      <c r="D15" s="91">
        <v>6</v>
      </c>
    </row>
    <row r="16" spans="1:4">
      <c r="A16" s="82">
        <v>10</v>
      </c>
      <c r="B16" s="83" t="s">
        <v>209</v>
      </c>
      <c r="C16" s="72" t="s">
        <v>23</v>
      </c>
      <c r="D16" s="73">
        <v>6</v>
      </c>
    </row>
    <row r="17" spans="1:4" ht="15.75" thickBot="1">
      <c r="A17" s="74">
        <v>11</v>
      </c>
      <c r="B17" s="75" t="s">
        <v>210</v>
      </c>
      <c r="C17" s="76" t="s">
        <v>23</v>
      </c>
      <c r="D17" s="77">
        <v>6</v>
      </c>
    </row>
    <row r="18" spans="1:4">
      <c r="A18" s="92">
        <v>12</v>
      </c>
      <c r="B18" s="93" t="s">
        <v>211</v>
      </c>
      <c r="C18" s="94" t="s">
        <v>23</v>
      </c>
      <c r="D18" s="95">
        <v>4</v>
      </c>
    </row>
    <row r="19" spans="1:4" ht="15.75" thickBot="1">
      <c r="A19" s="84">
        <v>13</v>
      </c>
      <c r="B19" s="85" t="s">
        <v>27</v>
      </c>
      <c r="C19" s="86" t="s">
        <v>23</v>
      </c>
      <c r="D19" s="87" t="s">
        <v>47</v>
      </c>
    </row>
    <row r="20" spans="1:4">
      <c r="A20" s="88">
        <v>14</v>
      </c>
      <c r="B20" s="89" t="s">
        <v>120</v>
      </c>
      <c r="C20" s="90" t="s">
        <v>5</v>
      </c>
      <c r="D20" s="91">
        <v>165</v>
      </c>
    </row>
    <row r="21" spans="1:4">
      <c r="A21" s="82">
        <v>15</v>
      </c>
      <c r="B21" s="83" t="s">
        <v>212</v>
      </c>
      <c r="C21" s="72" t="s">
        <v>23</v>
      </c>
      <c r="D21" s="73">
        <v>144</v>
      </c>
    </row>
    <row r="22" spans="1:4" ht="15.75" thickBot="1">
      <c r="A22" s="74">
        <v>16</v>
      </c>
      <c r="B22" s="75" t="s">
        <v>213</v>
      </c>
      <c r="C22" s="76" t="s">
        <v>23</v>
      </c>
      <c r="D22" s="77">
        <v>21</v>
      </c>
    </row>
    <row r="23" spans="1:4">
      <c r="A23" s="88">
        <v>17</v>
      </c>
      <c r="B23" s="89" t="s">
        <v>32</v>
      </c>
      <c r="C23" s="90" t="s">
        <v>33</v>
      </c>
      <c r="D23" s="91">
        <v>10425.700000000001</v>
      </c>
    </row>
    <row r="24" spans="1:4">
      <c r="A24" s="82">
        <v>18</v>
      </c>
      <c r="B24" s="83" t="s">
        <v>214</v>
      </c>
      <c r="C24" s="72" t="s">
        <v>33</v>
      </c>
      <c r="D24" s="73">
        <v>7126.7</v>
      </c>
    </row>
    <row r="25" spans="1:4">
      <c r="A25" s="82">
        <v>19</v>
      </c>
      <c r="B25" s="83" t="s">
        <v>215</v>
      </c>
      <c r="C25" s="72" t="s">
        <v>33</v>
      </c>
      <c r="D25" s="73">
        <v>901.2</v>
      </c>
    </row>
    <row r="26" spans="1:4" ht="15.75" thickBot="1">
      <c r="A26" s="74">
        <v>20</v>
      </c>
      <c r="B26" s="75" t="s">
        <v>216</v>
      </c>
      <c r="C26" s="76" t="s">
        <v>33</v>
      </c>
      <c r="D26" s="77">
        <v>1742.5</v>
      </c>
    </row>
    <row r="27" spans="1:4">
      <c r="A27" s="92">
        <v>21</v>
      </c>
      <c r="B27" s="93" t="s">
        <v>37</v>
      </c>
      <c r="C27" s="94" t="s">
        <v>5</v>
      </c>
      <c r="D27" s="95" t="s">
        <v>294</v>
      </c>
    </row>
    <row r="28" spans="1:4" ht="30">
      <c r="A28" s="70">
        <v>22</v>
      </c>
      <c r="B28" s="96" t="s">
        <v>217</v>
      </c>
      <c r="C28" s="72" t="s">
        <v>33</v>
      </c>
      <c r="D28" s="73" t="s">
        <v>259</v>
      </c>
    </row>
    <row r="29" spans="1:4">
      <c r="A29" s="82">
        <v>23</v>
      </c>
      <c r="B29" s="83" t="s">
        <v>38</v>
      </c>
      <c r="C29" s="72" t="s">
        <v>33</v>
      </c>
      <c r="D29" s="73" t="s">
        <v>47</v>
      </c>
    </row>
    <row r="30" spans="1:4">
      <c r="A30" s="82">
        <v>24</v>
      </c>
      <c r="B30" s="83" t="s">
        <v>39</v>
      </c>
      <c r="C30" s="72" t="s">
        <v>5</v>
      </c>
      <c r="D30" s="73" t="s">
        <v>47</v>
      </c>
    </row>
    <row r="31" spans="1:4">
      <c r="A31" s="82">
        <v>25</v>
      </c>
      <c r="B31" s="83" t="s">
        <v>40</v>
      </c>
      <c r="C31" s="72" t="s">
        <v>5</v>
      </c>
      <c r="D31" s="73" t="s">
        <v>47</v>
      </c>
    </row>
    <row r="32" spans="1:4">
      <c r="A32" s="82">
        <v>26</v>
      </c>
      <c r="B32" s="83" t="s">
        <v>41</v>
      </c>
      <c r="C32" s="72" t="s">
        <v>5</v>
      </c>
      <c r="D32" s="73" t="s">
        <v>47</v>
      </c>
    </row>
    <row r="33" spans="1:4">
      <c r="A33" s="82">
        <v>27</v>
      </c>
      <c r="B33" s="83" t="s">
        <v>218</v>
      </c>
      <c r="C33" s="72" t="s">
        <v>5</v>
      </c>
      <c r="D33" s="73" t="s">
        <v>295</v>
      </c>
    </row>
    <row r="34" spans="1:4" ht="15.75" thickBot="1">
      <c r="A34" s="84">
        <v>28</v>
      </c>
      <c r="B34" s="85" t="s">
        <v>42</v>
      </c>
      <c r="C34" s="86" t="s">
        <v>5</v>
      </c>
      <c r="D34" s="73" t="s">
        <v>47</v>
      </c>
    </row>
    <row r="35" spans="1:4">
      <c r="A35" s="66"/>
      <c r="B35" s="67" t="s">
        <v>43</v>
      </c>
      <c r="C35" s="68"/>
      <c r="D35" s="69"/>
    </row>
    <row r="36" spans="1:4">
      <c r="A36" s="82">
        <v>29</v>
      </c>
      <c r="B36" s="83" t="s">
        <v>219</v>
      </c>
      <c r="C36" s="72" t="s">
        <v>5</v>
      </c>
      <c r="D36" s="73" t="s">
        <v>288</v>
      </c>
    </row>
    <row r="37" spans="1:4">
      <c r="A37" s="82">
        <v>30</v>
      </c>
      <c r="B37" s="83" t="s">
        <v>44</v>
      </c>
      <c r="C37" s="72" t="s">
        <v>5</v>
      </c>
      <c r="D37" s="73" t="s">
        <v>47</v>
      </c>
    </row>
    <row r="38" spans="1:4" ht="15.75" thickBot="1">
      <c r="A38" s="74">
        <v>31</v>
      </c>
      <c r="B38" s="75" t="s">
        <v>45</v>
      </c>
      <c r="C38" s="76" t="s">
        <v>5</v>
      </c>
      <c r="D38" s="73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1" customWidth="1"/>
    <col min="4" max="4" width="33.140625" style="1" customWidth="1"/>
  </cols>
  <sheetData>
    <row r="1" spans="1:4" ht="54" customHeight="1">
      <c r="A1" s="157" t="s">
        <v>279</v>
      </c>
      <c r="B1" s="158"/>
      <c r="C1" s="158"/>
      <c r="D1" s="158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58" t="s">
        <v>0</v>
      </c>
      <c r="B3" s="97" t="s">
        <v>1</v>
      </c>
      <c r="C3" s="98" t="s">
        <v>220</v>
      </c>
      <c r="D3" s="61" t="s">
        <v>205</v>
      </c>
    </row>
    <row r="4" spans="1:4" ht="42.75" customHeight="1" thickBot="1">
      <c r="A4" s="99">
        <v>1</v>
      </c>
      <c r="B4" s="100" t="s">
        <v>6</v>
      </c>
      <c r="C4" s="101" t="s">
        <v>5</v>
      </c>
      <c r="D4" s="102">
        <v>45331</v>
      </c>
    </row>
    <row r="5" spans="1:4" ht="15" customHeight="1">
      <c r="A5" s="103"/>
      <c r="B5" s="104" t="s">
        <v>78</v>
      </c>
      <c r="C5" s="105"/>
      <c r="D5" s="106"/>
    </row>
    <row r="6" spans="1:4" ht="15" customHeight="1" thickBot="1">
      <c r="A6" s="107" t="s">
        <v>8</v>
      </c>
      <c r="B6" s="108" t="s">
        <v>79</v>
      </c>
      <c r="C6" s="109" t="s">
        <v>5</v>
      </c>
      <c r="D6" s="141" t="s">
        <v>282</v>
      </c>
    </row>
    <row r="7" spans="1:4" ht="15" customHeight="1">
      <c r="A7" s="103"/>
      <c r="B7" s="104" t="s">
        <v>80</v>
      </c>
      <c r="C7" s="105"/>
      <c r="D7" s="106"/>
    </row>
    <row r="8" spans="1:4">
      <c r="A8" s="110">
        <v>3</v>
      </c>
      <c r="B8" s="111" t="s">
        <v>81</v>
      </c>
      <c r="C8" s="112" t="s">
        <v>5</v>
      </c>
      <c r="D8" s="73" t="s">
        <v>283</v>
      </c>
    </row>
    <row r="9" spans="1:4" ht="45.75" thickBot="1">
      <c r="A9" s="113">
        <v>4</v>
      </c>
      <c r="B9" s="108" t="s">
        <v>82</v>
      </c>
      <c r="C9" s="109" t="s">
        <v>5</v>
      </c>
      <c r="D9" s="142" t="s">
        <v>284</v>
      </c>
    </row>
    <row r="10" spans="1:4" ht="15" customHeight="1">
      <c r="A10" s="103"/>
      <c r="B10" s="104" t="s">
        <v>83</v>
      </c>
      <c r="C10" s="114"/>
      <c r="D10" s="106"/>
    </row>
    <row r="11" spans="1:4" ht="15.75" thickBot="1">
      <c r="A11" s="113">
        <v>5</v>
      </c>
      <c r="B11" s="108" t="s">
        <v>84</v>
      </c>
      <c r="C11" s="109" t="s">
        <v>5</v>
      </c>
      <c r="D11" s="77" t="s">
        <v>285</v>
      </c>
    </row>
    <row r="12" spans="1:4" ht="15" customHeight="1">
      <c r="A12" s="103"/>
      <c r="B12" s="115" t="s">
        <v>85</v>
      </c>
      <c r="C12" s="105"/>
      <c r="D12" s="106"/>
    </row>
    <row r="13" spans="1:4">
      <c r="A13" s="110">
        <v>6</v>
      </c>
      <c r="B13" s="111" t="s">
        <v>86</v>
      </c>
      <c r="C13" s="112" t="s">
        <v>5</v>
      </c>
      <c r="D13" s="143" t="s">
        <v>287</v>
      </c>
    </row>
    <row r="14" spans="1:4" ht="30.75" thickBot="1">
      <c r="A14" s="113">
        <v>7</v>
      </c>
      <c r="B14" s="108" t="s">
        <v>87</v>
      </c>
      <c r="C14" s="109" t="s">
        <v>5</v>
      </c>
      <c r="D14" s="143" t="s">
        <v>286</v>
      </c>
    </row>
    <row r="15" spans="1:4" ht="15" customHeight="1">
      <c r="A15" s="103"/>
      <c r="B15" s="104" t="s">
        <v>221</v>
      </c>
      <c r="C15" s="105"/>
      <c r="D15" s="106"/>
    </row>
    <row r="16" spans="1:4" ht="15.75" thickBot="1">
      <c r="A16" s="113">
        <v>8</v>
      </c>
      <c r="B16" s="108" t="s">
        <v>48</v>
      </c>
      <c r="C16" s="109" t="s">
        <v>33</v>
      </c>
      <c r="D16" s="77">
        <v>641.1</v>
      </c>
    </row>
    <row r="17" spans="1:4" ht="15" customHeight="1">
      <c r="A17" s="103"/>
      <c r="B17" s="104" t="s">
        <v>49</v>
      </c>
      <c r="C17" s="105"/>
      <c r="D17" s="106"/>
    </row>
    <row r="18" spans="1:4">
      <c r="A18" s="110">
        <v>9</v>
      </c>
      <c r="B18" s="111" t="s">
        <v>50</v>
      </c>
      <c r="C18" s="112" t="s">
        <v>5</v>
      </c>
      <c r="D18" s="73" t="s">
        <v>47</v>
      </c>
    </row>
    <row r="19" spans="1:4" ht="15.75" thickBot="1">
      <c r="A19" s="113">
        <v>10</v>
      </c>
      <c r="B19" s="108" t="s">
        <v>51</v>
      </c>
      <c r="C19" s="109" t="s">
        <v>23</v>
      </c>
      <c r="D19" s="77" t="s">
        <v>47</v>
      </c>
    </row>
    <row r="20" spans="1:4" ht="15" customHeight="1">
      <c r="A20" s="116"/>
      <c r="B20" s="117" t="s">
        <v>222</v>
      </c>
      <c r="C20" s="118"/>
      <c r="D20" s="119"/>
    </row>
    <row r="21" spans="1:4">
      <c r="A21" s="110">
        <v>11</v>
      </c>
      <c r="B21" s="111" t="s">
        <v>52</v>
      </c>
      <c r="C21" s="112" t="s">
        <v>5</v>
      </c>
      <c r="D21" s="73" t="s">
        <v>47</v>
      </c>
    </row>
    <row r="22" spans="1:4">
      <c r="A22" s="110">
        <v>12</v>
      </c>
      <c r="B22" s="111" t="s">
        <v>53</v>
      </c>
      <c r="C22" s="112" t="s">
        <v>5</v>
      </c>
      <c r="D22" s="73" t="s">
        <v>47</v>
      </c>
    </row>
    <row r="23" spans="1:4" ht="15.75" thickBot="1">
      <c r="A23" s="113">
        <v>13</v>
      </c>
      <c r="B23" s="108" t="s">
        <v>54</v>
      </c>
      <c r="C23" s="109" t="s">
        <v>5</v>
      </c>
      <c r="D23" s="77" t="s">
        <v>47</v>
      </c>
    </row>
    <row r="24" spans="1:4" ht="15" customHeight="1">
      <c r="A24" s="153" t="s">
        <v>121</v>
      </c>
      <c r="B24" s="154"/>
      <c r="C24" s="154"/>
      <c r="D24" s="119"/>
    </row>
    <row r="25" spans="1:4">
      <c r="A25" s="110">
        <v>14</v>
      </c>
      <c r="B25" s="111" t="s">
        <v>55</v>
      </c>
      <c r="C25" s="112" t="s">
        <v>5</v>
      </c>
      <c r="D25" s="73" t="s">
        <v>289</v>
      </c>
    </row>
    <row r="26" spans="1:4">
      <c r="A26" s="110">
        <v>15</v>
      </c>
      <c r="B26" s="111" t="s">
        <v>57</v>
      </c>
      <c r="C26" s="112" t="s">
        <v>5</v>
      </c>
      <c r="D26" s="73" t="s">
        <v>288</v>
      </c>
    </row>
    <row r="27" spans="1:4">
      <c r="A27" s="110">
        <v>16</v>
      </c>
      <c r="B27" s="111" t="s">
        <v>58</v>
      </c>
      <c r="C27" s="112" t="s">
        <v>5</v>
      </c>
      <c r="D27" s="73" t="s">
        <v>47</v>
      </c>
    </row>
    <row r="28" spans="1:4">
      <c r="A28" s="110">
        <v>17</v>
      </c>
      <c r="B28" s="111" t="s">
        <v>59</v>
      </c>
      <c r="C28" s="112" t="s">
        <v>5</v>
      </c>
      <c r="D28" s="73" t="s">
        <v>47</v>
      </c>
    </row>
    <row r="29" spans="1:4" ht="30" customHeight="1">
      <c r="A29" s="110">
        <v>18</v>
      </c>
      <c r="B29" s="111" t="s">
        <v>116</v>
      </c>
      <c r="C29" s="112" t="s">
        <v>5</v>
      </c>
      <c r="D29" s="144">
        <v>42900</v>
      </c>
    </row>
    <row r="30" spans="1:4" ht="33" customHeight="1" thickBot="1">
      <c r="A30" s="113">
        <v>19</v>
      </c>
      <c r="B30" s="108" t="s">
        <v>223</v>
      </c>
      <c r="C30" s="109" t="s">
        <v>5</v>
      </c>
      <c r="D30" s="73" t="s">
        <v>47</v>
      </c>
    </row>
    <row r="31" spans="1:4">
      <c r="A31" s="116"/>
      <c r="B31" s="117" t="s">
        <v>60</v>
      </c>
      <c r="C31" s="118"/>
      <c r="D31" s="119"/>
    </row>
    <row r="32" spans="1:4">
      <c r="A32" s="110">
        <v>20</v>
      </c>
      <c r="B32" s="111" t="s">
        <v>61</v>
      </c>
      <c r="C32" s="112" t="s">
        <v>5</v>
      </c>
      <c r="D32" s="73" t="s">
        <v>224</v>
      </c>
    </row>
    <row r="33" spans="1:4" ht="15.75" thickBot="1">
      <c r="A33" s="113">
        <v>21</v>
      </c>
      <c r="B33" s="108" t="s">
        <v>225</v>
      </c>
      <c r="C33" s="109" t="s">
        <v>23</v>
      </c>
      <c r="D33" s="120">
        <v>1</v>
      </c>
    </row>
    <row r="34" spans="1:4">
      <c r="A34" s="116"/>
      <c r="B34" s="117" t="s">
        <v>62</v>
      </c>
      <c r="C34" s="118"/>
      <c r="D34" s="119"/>
    </row>
    <row r="35" spans="1:4" ht="15.75" thickBot="1">
      <c r="A35" s="113">
        <v>22</v>
      </c>
      <c r="B35" s="108" t="s">
        <v>63</v>
      </c>
      <c r="C35" s="109" t="s">
        <v>5</v>
      </c>
      <c r="D35" s="77" t="s">
        <v>290</v>
      </c>
    </row>
    <row r="36" spans="1:4">
      <c r="A36" s="116"/>
      <c r="B36" s="117" t="s">
        <v>64</v>
      </c>
      <c r="C36" s="118"/>
      <c r="D36" s="119"/>
    </row>
    <row r="37" spans="1:4" ht="15.75" thickBot="1">
      <c r="A37" s="113">
        <v>23</v>
      </c>
      <c r="B37" s="108" t="s">
        <v>65</v>
      </c>
      <c r="C37" s="109" t="s">
        <v>5</v>
      </c>
      <c r="D37" s="77" t="s">
        <v>290</v>
      </c>
    </row>
    <row r="38" spans="1:4">
      <c r="A38" s="116"/>
      <c r="B38" s="117" t="s">
        <v>66</v>
      </c>
      <c r="C38" s="118"/>
      <c r="D38" s="119"/>
    </row>
    <row r="39" spans="1:4" ht="15.75" thickBot="1">
      <c r="A39" s="113">
        <v>24</v>
      </c>
      <c r="B39" s="108" t="s">
        <v>226</v>
      </c>
      <c r="C39" s="109" t="s">
        <v>5</v>
      </c>
      <c r="D39" s="77" t="s">
        <v>224</v>
      </c>
    </row>
    <row r="40" spans="1:4">
      <c r="A40" s="116"/>
      <c r="B40" s="117" t="s">
        <v>67</v>
      </c>
      <c r="C40" s="118"/>
      <c r="D40" s="119"/>
    </row>
    <row r="41" spans="1:4">
      <c r="A41" s="110">
        <v>25</v>
      </c>
      <c r="B41" s="111" t="s">
        <v>68</v>
      </c>
      <c r="C41" s="112" t="s">
        <v>5</v>
      </c>
      <c r="D41" s="73" t="s">
        <v>224</v>
      </c>
    </row>
    <row r="42" spans="1:4" ht="15.75" thickBot="1">
      <c r="A42" s="113">
        <v>26</v>
      </c>
      <c r="B42" s="108" t="s">
        <v>69</v>
      </c>
      <c r="C42" s="109" t="s">
        <v>5</v>
      </c>
      <c r="D42" s="77" t="s">
        <v>47</v>
      </c>
    </row>
    <row r="43" spans="1:4">
      <c r="A43" s="116"/>
      <c r="B43" s="117" t="s">
        <v>70</v>
      </c>
      <c r="C43" s="118"/>
      <c r="D43" s="119"/>
    </row>
    <row r="44" spans="1:4" ht="15.75" thickBot="1">
      <c r="A44" s="113">
        <v>27</v>
      </c>
      <c r="B44" s="108" t="s">
        <v>71</v>
      </c>
      <c r="C44" s="109" t="s">
        <v>5</v>
      </c>
      <c r="D44" s="77" t="s">
        <v>224</v>
      </c>
    </row>
    <row r="45" spans="1:4">
      <c r="A45" s="116"/>
      <c r="B45" s="117" t="s">
        <v>72</v>
      </c>
      <c r="C45" s="118"/>
      <c r="D45" s="119"/>
    </row>
    <row r="46" spans="1:4" ht="15.75" thickBot="1">
      <c r="A46" s="113">
        <v>28</v>
      </c>
      <c r="B46" s="108" t="s">
        <v>73</v>
      </c>
      <c r="C46" s="109" t="s">
        <v>5</v>
      </c>
      <c r="D46" s="77" t="s">
        <v>291</v>
      </c>
    </row>
    <row r="47" spans="1:4" ht="18.75" customHeight="1">
      <c r="A47" s="116"/>
      <c r="B47" s="117" t="s">
        <v>74</v>
      </c>
      <c r="C47" s="118"/>
      <c r="D47" s="119"/>
    </row>
    <row r="48" spans="1:4" ht="15.75" thickBot="1">
      <c r="A48" s="113">
        <v>29</v>
      </c>
      <c r="B48" s="108" t="s">
        <v>75</v>
      </c>
      <c r="C48" s="109" t="s">
        <v>5</v>
      </c>
      <c r="D48" s="77" t="s">
        <v>47</v>
      </c>
    </row>
    <row r="49" spans="1:4">
      <c r="A49" s="103"/>
      <c r="B49" s="104" t="s">
        <v>76</v>
      </c>
      <c r="C49" s="105"/>
      <c r="D49" s="106"/>
    </row>
    <row r="50" spans="1:4" ht="15.75" thickBot="1">
      <c r="A50" s="113">
        <v>30</v>
      </c>
      <c r="B50" s="108" t="s">
        <v>77</v>
      </c>
      <c r="C50" s="109" t="s">
        <v>5</v>
      </c>
      <c r="D50" s="77" t="s">
        <v>292</v>
      </c>
    </row>
    <row r="51" spans="1:4">
      <c r="A51" s="155" t="s">
        <v>227</v>
      </c>
      <c r="B51" s="156"/>
      <c r="C51" s="156"/>
      <c r="D51" s="106"/>
    </row>
    <row r="52" spans="1:4" ht="15.75" thickBot="1">
      <c r="A52" s="113">
        <v>31</v>
      </c>
      <c r="B52" s="108" t="s">
        <v>228</v>
      </c>
      <c r="C52" s="109" t="s">
        <v>5</v>
      </c>
      <c r="D52" s="77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B5" sqref="B5:E50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0" customWidth="1"/>
  </cols>
  <sheetData>
    <row r="1" spans="1:5" ht="63" customHeight="1">
      <c r="A1" s="157" t="s">
        <v>278</v>
      </c>
      <c r="B1" s="157"/>
      <c r="C1" s="157"/>
      <c r="D1" s="157"/>
      <c r="E1" s="157"/>
    </row>
    <row r="2" spans="1:5" ht="10.5" customHeight="1">
      <c r="A2" s="28"/>
      <c r="B2" s="29"/>
      <c r="C2" s="43"/>
      <c r="D2" s="43"/>
      <c r="E2" s="37"/>
    </row>
    <row r="3" spans="1:5" ht="30">
      <c r="A3" s="44" t="s">
        <v>0</v>
      </c>
      <c r="B3" s="30" t="s">
        <v>1</v>
      </c>
      <c r="C3" s="44" t="s">
        <v>2</v>
      </c>
      <c r="D3" s="44" t="s">
        <v>119</v>
      </c>
      <c r="E3" s="38" t="s">
        <v>143</v>
      </c>
    </row>
    <row r="4" spans="1:5" ht="30">
      <c r="A4" s="129">
        <v>1</v>
      </c>
      <c r="B4" s="46" t="s">
        <v>6</v>
      </c>
      <c r="C4" s="129" t="s">
        <v>5</v>
      </c>
      <c r="D4" s="46" t="s">
        <v>6</v>
      </c>
      <c r="E4" s="39">
        <v>45331</v>
      </c>
    </row>
    <row r="5" spans="1:5" ht="54" customHeight="1">
      <c r="A5" s="129">
        <v>2</v>
      </c>
      <c r="B5" s="4" t="s">
        <v>122</v>
      </c>
      <c r="C5" s="53" t="s">
        <v>5</v>
      </c>
      <c r="D5" s="4" t="s">
        <v>122</v>
      </c>
      <c r="E5" s="121" t="s">
        <v>229</v>
      </c>
    </row>
    <row r="6" spans="1:5" s="23" customFormat="1" ht="30">
      <c r="A6" s="129">
        <v>3</v>
      </c>
      <c r="B6" s="4" t="s">
        <v>178</v>
      </c>
      <c r="C6" s="53" t="s">
        <v>88</v>
      </c>
      <c r="D6" s="4" t="s">
        <v>178</v>
      </c>
      <c r="E6" s="47">
        <v>110704.74</v>
      </c>
    </row>
    <row r="7" spans="1:5" s="23" customFormat="1" ht="33.75" customHeight="1">
      <c r="A7" s="129">
        <v>4</v>
      </c>
      <c r="B7" s="4" t="s">
        <v>122</v>
      </c>
      <c r="C7" s="53" t="s">
        <v>5</v>
      </c>
      <c r="D7" s="4" t="s">
        <v>122</v>
      </c>
      <c r="E7" s="122" t="s">
        <v>230</v>
      </c>
    </row>
    <row r="8" spans="1:5" s="23" customFormat="1" ht="30.75" customHeight="1">
      <c r="A8" s="129">
        <v>5</v>
      </c>
      <c r="B8" s="4" t="s">
        <v>178</v>
      </c>
      <c r="C8" s="53" t="s">
        <v>88</v>
      </c>
      <c r="D8" s="4" t="s">
        <v>178</v>
      </c>
      <c r="E8" s="47">
        <v>188254.26</v>
      </c>
    </row>
    <row r="9" spans="1:5" s="23" customFormat="1" ht="75.75" customHeight="1">
      <c r="A9" s="129">
        <v>6</v>
      </c>
      <c r="B9" s="4" t="s">
        <v>122</v>
      </c>
      <c r="C9" s="53" t="s">
        <v>5</v>
      </c>
      <c r="D9" s="4" t="s">
        <v>122</v>
      </c>
      <c r="E9" s="135" t="s">
        <v>261</v>
      </c>
    </row>
    <row r="10" spans="1:5" s="23" customFormat="1" ht="30">
      <c r="A10" s="129">
        <v>7</v>
      </c>
      <c r="B10" s="4" t="s">
        <v>178</v>
      </c>
      <c r="C10" s="53" t="s">
        <v>88</v>
      </c>
      <c r="D10" s="4" t="s">
        <v>178</v>
      </c>
      <c r="E10" s="134">
        <v>128125.28</v>
      </c>
    </row>
    <row r="11" spans="1:5" s="23" customFormat="1" ht="49.5" customHeight="1">
      <c r="A11" s="129">
        <v>8</v>
      </c>
      <c r="B11" s="4" t="s">
        <v>122</v>
      </c>
      <c r="C11" s="53" t="s">
        <v>5</v>
      </c>
      <c r="D11" s="4" t="s">
        <v>122</v>
      </c>
      <c r="E11" s="121" t="s">
        <v>262</v>
      </c>
    </row>
    <row r="12" spans="1:5" s="23" customFormat="1" ht="33" customHeight="1">
      <c r="A12" s="129">
        <v>9</v>
      </c>
      <c r="B12" s="4" t="s">
        <v>178</v>
      </c>
      <c r="C12" s="53" t="s">
        <v>88</v>
      </c>
      <c r="D12" s="4" t="s">
        <v>178</v>
      </c>
      <c r="E12" s="47">
        <v>29783.51</v>
      </c>
    </row>
    <row r="13" spans="1:5" s="23" customFormat="1" ht="66" customHeight="1">
      <c r="A13" s="129">
        <v>10</v>
      </c>
      <c r="B13" s="4" t="s">
        <v>122</v>
      </c>
      <c r="C13" s="53" t="s">
        <v>5</v>
      </c>
      <c r="D13" s="4" t="s">
        <v>122</v>
      </c>
      <c r="E13" s="121" t="s">
        <v>231</v>
      </c>
    </row>
    <row r="14" spans="1:5" s="23" customFormat="1" ht="33" customHeight="1">
      <c r="A14" s="129">
        <v>11</v>
      </c>
      <c r="B14" s="4" t="s">
        <v>178</v>
      </c>
      <c r="C14" s="53" t="s">
        <v>88</v>
      </c>
      <c r="D14" s="4" t="s">
        <v>178</v>
      </c>
      <c r="E14" s="47">
        <v>65186.55</v>
      </c>
    </row>
    <row r="15" spans="1:5" s="23" customFormat="1" ht="146.25" customHeight="1">
      <c r="A15" s="129">
        <v>12</v>
      </c>
      <c r="B15" s="4" t="s">
        <v>122</v>
      </c>
      <c r="C15" s="53" t="s">
        <v>5</v>
      </c>
      <c r="D15" s="4" t="s">
        <v>122</v>
      </c>
      <c r="E15" s="121" t="s">
        <v>245</v>
      </c>
    </row>
    <row r="16" spans="1:5" s="23" customFormat="1" ht="30">
      <c r="A16" s="129">
        <v>13</v>
      </c>
      <c r="B16" s="4" t="s">
        <v>178</v>
      </c>
      <c r="C16" s="53" t="s">
        <v>88</v>
      </c>
      <c r="D16" s="4" t="s">
        <v>178</v>
      </c>
      <c r="E16" s="47">
        <v>65186.55</v>
      </c>
    </row>
    <row r="17" spans="1:5" s="23" customFormat="1" ht="45.75" customHeight="1">
      <c r="A17" s="129">
        <v>14</v>
      </c>
      <c r="B17" s="4" t="s">
        <v>122</v>
      </c>
      <c r="C17" s="53" t="s">
        <v>5</v>
      </c>
      <c r="D17" s="4" t="s">
        <v>122</v>
      </c>
      <c r="E17" s="121" t="s">
        <v>298</v>
      </c>
    </row>
    <row r="18" spans="1:5" s="23" customFormat="1" ht="29.25" customHeight="1">
      <c r="A18" s="129">
        <v>15</v>
      </c>
      <c r="B18" s="4" t="s">
        <v>178</v>
      </c>
      <c r="C18" s="53" t="s">
        <v>88</v>
      </c>
      <c r="D18" s="4" t="s">
        <v>178</v>
      </c>
      <c r="E18" s="47">
        <v>65186.55</v>
      </c>
    </row>
    <row r="19" spans="1:5" s="23" customFormat="1" ht="37.5" customHeight="1">
      <c r="A19" s="129">
        <v>16</v>
      </c>
      <c r="B19" s="4" t="s">
        <v>122</v>
      </c>
      <c r="C19" s="53" t="s">
        <v>5</v>
      </c>
      <c r="D19" s="4" t="s">
        <v>122</v>
      </c>
      <c r="E19" s="123" t="s">
        <v>232</v>
      </c>
    </row>
    <row r="20" spans="1:5" s="23" customFormat="1" ht="30">
      <c r="A20" s="129">
        <v>17</v>
      </c>
      <c r="B20" s="4" t="s">
        <v>178</v>
      </c>
      <c r="C20" s="53" t="s">
        <v>88</v>
      </c>
      <c r="D20" s="4" t="s">
        <v>178</v>
      </c>
      <c r="E20" s="47">
        <v>11239.06</v>
      </c>
    </row>
    <row r="21" spans="1:5" s="23" customFormat="1" ht="91.5" customHeight="1">
      <c r="A21" s="129">
        <v>18</v>
      </c>
      <c r="B21" s="4" t="s">
        <v>122</v>
      </c>
      <c r="C21" s="53" t="s">
        <v>5</v>
      </c>
      <c r="D21" s="4" t="s">
        <v>122</v>
      </c>
      <c r="E21" s="121" t="s">
        <v>246</v>
      </c>
    </row>
    <row r="22" spans="1:5" s="23" customFormat="1" ht="30">
      <c r="A22" s="129">
        <v>19</v>
      </c>
      <c r="B22" s="4" t="s">
        <v>178</v>
      </c>
      <c r="C22" s="53" t="s">
        <v>88</v>
      </c>
      <c r="D22" s="4" t="s">
        <v>178</v>
      </c>
      <c r="E22" s="47">
        <v>36526.949999999997</v>
      </c>
    </row>
    <row r="23" spans="1:5" s="23" customFormat="1" ht="64.5" customHeight="1">
      <c r="A23" s="31">
        <v>20</v>
      </c>
      <c r="B23" s="4" t="s">
        <v>122</v>
      </c>
      <c r="C23" s="53" t="s">
        <v>5</v>
      </c>
      <c r="D23" s="4" t="s">
        <v>122</v>
      </c>
      <c r="E23" s="123" t="s">
        <v>233</v>
      </c>
    </row>
    <row r="24" spans="1:5" s="23" customFormat="1" ht="30">
      <c r="A24" s="11">
        <v>21</v>
      </c>
      <c r="B24" s="4" t="s">
        <v>178</v>
      </c>
      <c r="C24" s="53" t="s">
        <v>88</v>
      </c>
      <c r="D24" s="4" t="s">
        <v>178</v>
      </c>
      <c r="E24" s="47">
        <v>138240.44</v>
      </c>
    </row>
    <row r="25" spans="1:5" s="23" customFormat="1" ht="45">
      <c r="A25" s="11"/>
      <c r="B25" s="4" t="s">
        <v>122</v>
      </c>
      <c r="C25" s="53" t="s">
        <v>5</v>
      </c>
      <c r="D25" s="4" t="s">
        <v>122</v>
      </c>
      <c r="E25" s="131" t="s">
        <v>319</v>
      </c>
    </row>
    <row r="26" spans="1:5" s="23" customFormat="1" ht="30">
      <c r="A26" s="11"/>
      <c r="B26" s="4" t="s">
        <v>178</v>
      </c>
      <c r="C26" s="53" t="s">
        <v>88</v>
      </c>
      <c r="D26" s="4" t="s">
        <v>178</v>
      </c>
      <c r="E26" s="47">
        <v>15172.73</v>
      </c>
    </row>
    <row r="27" spans="1:5" s="23" customFormat="1" ht="120">
      <c r="A27" s="31"/>
      <c r="B27" s="4" t="s">
        <v>122</v>
      </c>
      <c r="C27" s="53" t="s">
        <v>5</v>
      </c>
      <c r="D27" s="4" t="s">
        <v>122</v>
      </c>
      <c r="E27" s="131" t="s">
        <v>255</v>
      </c>
    </row>
    <row r="28" spans="1:5" s="23" customFormat="1" ht="30">
      <c r="A28" s="31"/>
      <c r="B28" s="4" t="s">
        <v>178</v>
      </c>
      <c r="C28" s="53" t="s">
        <v>88</v>
      </c>
      <c r="D28" s="4" t="s">
        <v>178</v>
      </c>
      <c r="E28" s="5">
        <v>11239.06</v>
      </c>
    </row>
    <row r="29" spans="1:5" s="23" customFormat="1" ht="56.45" customHeight="1">
      <c r="A29" s="31"/>
      <c r="B29" s="4" t="s">
        <v>122</v>
      </c>
      <c r="C29" s="53" t="s">
        <v>5</v>
      </c>
      <c r="D29" s="4" t="s">
        <v>122</v>
      </c>
      <c r="E29" s="131" t="s">
        <v>263</v>
      </c>
    </row>
    <row r="30" spans="1:5" s="23" customFormat="1" ht="30">
      <c r="A30" s="31"/>
      <c r="B30" s="4" t="s">
        <v>178</v>
      </c>
      <c r="C30" s="53" t="s">
        <v>88</v>
      </c>
      <c r="D30" s="4" t="s">
        <v>178</v>
      </c>
      <c r="E30" s="5">
        <v>11239.06</v>
      </c>
    </row>
    <row r="31" spans="1:5" s="23" customFormat="1" ht="31.5">
      <c r="A31" s="31"/>
      <c r="B31" s="4" t="s">
        <v>178</v>
      </c>
      <c r="C31" s="53" t="s">
        <v>88</v>
      </c>
      <c r="D31" s="4" t="s">
        <v>178</v>
      </c>
      <c r="E31" s="130" t="s">
        <v>299</v>
      </c>
    </row>
    <row r="32" spans="1:5" s="23" customFormat="1" ht="32.25" customHeight="1">
      <c r="A32" s="31"/>
      <c r="B32" s="4" t="s">
        <v>122</v>
      </c>
      <c r="C32" s="53" t="s">
        <v>5</v>
      </c>
      <c r="D32" s="4" t="s">
        <v>122</v>
      </c>
      <c r="E32" s="5">
        <v>120819.9</v>
      </c>
    </row>
    <row r="33" spans="1:5" s="23" customFormat="1" ht="31.5">
      <c r="A33" s="31"/>
      <c r="B33" s="4" t="s">
        <v>178</v>
      </c>
      <c r="C33" s="53" t="s">
        <v>88</v>
      </c>
      <c r="D33" s="4" t="s">
        <v>178</v>
      </c>
      <c r="E33" s="130" t="s">
        <v>300</v>
      </c>
    </row>
    <row r="34" spans="1:5" s="23" customFormat="1" ht="30">
      <c r="A34" s="31"/>
      <c r="B34" s="4" t="s">
        <v>122</v>
      </c>
      <c r="C34" s="53" t="s">
        <v>5</v>
      </c>
      <c r="D34" s="4" t="s">
        <v>122</v>
      </c>
      <c r="E34" s="5">
        <v>174205.43</v>
      </c>
    </row>
    <row r="35" spans="1:5" s="23" customFormat="1" ht="31.5">
      <c r="A35" s="43"/>
      <c r="B35" s="4" t="s">
        <v>178</v>
      </c>
      <c r="C35" s="53" t="s">
        <v>88</v>
      </c>
      <c r="D35" s="4" t="s">
        <v>178</v>
      </c>
      <c r="E35" s="130" t="s">
        <v>270</v>
      </c>
    </row>
    <row r="36" spans="1:5" s="23" customFormat="1" ht="30">
      <c r="A36" s="31"/>
      <c r="B36" s="4" t="s">
        <v>122</v>
      </c>
      <c r="C36" s="53" t="s">
        <v>5</v>
      </c>
      <c r="D36" s="4" t="s">
        <v>122</v>
      </c>
      <c r="E36" s="5">
        <v>315255.63</v>
      </c>
    </row>
    <row r="37" spans="1:5" s="23" customFormat="1" ht="31.5">
      <c r="A37" s="31"/>
      <c r="B37" s="4" t="s">
        <v>178</v>
      </c>
      <c r="C37" s="53" t="s">
        <v>88</v>
      </c>
      <c r="D37" s="4" t="s">
        <v>178</v>
      </c>
      <c r="E37" s="130" t="s">
        <v>312</v>
      </c>
    </row>
    <row r="38" spans="1:5" s="23" customFormat="1" ht="30.75" customHeight="1">
      <c r="A38" s="31"/>
      <c r="B38" s="4" t="s">
        <v>122</v>
      </c>
      <c r="C38" s="53" t="s">
        <v>5</v>
      </c>
      <c r="D38" s="4" t="s">
        <v>122</v>
      </c>
      <c r="E38" s="151">
        <v>233060</v>
      </c>
    </row>
    <row r="39" spans="1:5" s="23" customFormat="1" ht="31.5">
      <c r="A39" s="1"/>
      <c r="B39" s="4" t="s">
        <v>178</v>
      </c>
      <c r="C39" s="53" t="s">
        <v>88</v>
      </c>
      <c r="D39" s="4" t="s">
        <v>178</v>
      </c>
      <c r="E39" s="130" t="s">
        <v>313</v>
      </c>
    </row>
    <row r="40" spans="1:5" s="23" customFormat="1" ht="30">
      <c r="A40" s="1"/>
      <c r="B40" s="4" t="s">
        <v>122</v>
      </c>
      <c r="C40" s="53" t="s">
        <v>5</v>
      </c>
      <c r="D40" s="4" t="s">
        <v>122</v>
      </c>
      <c r="E40" s="5">
        <v>20250</v>
      </c>
    </row>
    <row r="41" spans="1:5" s="23" customFormat="1" ht="31.5">
      <c r="A41" s="1"/>
      <c r="B41" s="4" t="s">
        <v>178</v>
      </c>
      <c r="C41" s="53" t="s">
        <v>88</v>
      </c>
      <c r="D41" s="4" t="s">
        <v>178</v>
      </c>
      <c r="E41" s="130" t="s">
        <v>314</v>
      </c>
    </row>
    <row r="42" spans="1:5" s="23" customFormat="1" ht="30">
      <c r="A42" s="1"/>
      <c r="B42" s="4" t="s">
        <v>122</v>
      </c>
      <c r="C42" s="53" t="s">
        <v>5</v>
      </c>
      <c r="D42" s="4" t="s">
        <v>122</v>
      </c>
      <c r="E42" s="5">
        <v>23956.62</v>
      </c>
    </row>
    <row r="43" spans="1:5" s="23" customFormat="1" ht="47.25">
      <c r="A43" s="1"/>
      <c r="B43" s="4" t="s">
        <v>178</v>
      </c>
      <c r="C43" s="53" t="s">
        <v>88</v>
      </c>
      <c r="D43" s="4" t="s">
        <v>178</v>
      </c>
      <c r="E43" s="130" t="s">
        <v>315</v>
      </c>
    </row>
    <row r="44" spans="1:5" s="23" customFormat="1" ht="30">
      <c r="A44" s="1"/>
      <c r="B44" s="4" t="s">
        <v>122</v>
      </c>
      <c r="C44" s="53" t="s">
        <v>5</v>
      </c>
      <c r="D44" s="4" t="s">
        <v>122</v>
      </c>
      <c r="E44" s="5">
        <v>50000</v>
      </c>
    </row>
    <row r="45" spans="1:5" s="23" customFormat="1" ht="63">
      <c r="A45" s="1"/>
      <c r="B45" s="4" t="s">
        <v>178</v>
      </c>
      <c r="C45" s="53" t="s">
        <v>88</v>
      </c>
      <c r="D45" s="4" t="s">
        <v>178</v>
      </c>
      <c r="E45" s="130" t="s">
        <v>316</v>
      </c>
    </row>
    <row r="46" spans="1:5" s="23" customFormat="1" ht="30">
      <c r="A46" s="1"/>
      <c r="B46" s="4" t="s">
        <v>122</v>
      </c>
      <c r="C46" s="53" t="s">
        <v>5</v>
      </c>
      <c r="D46" s="4" t="s">
        <v>122</v>
      </c>
      <c r="E46" s="5">
        <v>10086.26</v>
      </c>
    </row>
    <row r="47" spans="1:5" ht="47.25">
      <c r="B47" s="4" t="s">
        <v>178</v>
      </c>
      <c r="C47" s="53" t="s">
        <v>88</v>
      </c>
      <c r="D47" s="4" t="s">
        <v>178</v>
      </c>
      <c r="E47" s="130" t="s">
        <v>317</v>
      </c>
    </row>
    <row r="48" spans="1:5" ht="30">
      <c r="B48" s="4" t="s">
        <v>122</v>
      </c>
      <c r="C48" s="53" t="s">
        <v>5</v>
      </c>
      <c r="D48" s="4" t="s">
        <v>122</v>
      </c>
      <c r="E48" s="5">
        <v>36449</v>
      </c>
    </row>
    <row r="49" spans="2:5" ht="31.5">
      <c r="B49" s="4" t="s">
        <v>178</v>
      </c>
      <c r="C49" s="53" t="s">
        <v>88</v>
      </c>
      <c r="D49" s="4" t="s">
        <v>178</v>
      </c>
      <c r="E49" s="130" t="s">
        <v>318</v>
      </c>
    </row>
    <row r="50" spans="2:5" ht="30">
      <c r="B50" s="4" t="s">
        <v>122</v>
      </c>
      <c r="C50" s="53" t="s">
        <v>5</v>
      </c>
      <c r="D50" s="4" t="s">
        <v>122</v>
      </c>
      <c r="E50" s="5">
        <v>21593.29</v>
      </c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9"/>
  <sheetViews>
    <sheetView workbookViewId="0">
      <selection activeCell="E146" sqref="E146"/>
    </sheetView>
  </sheetViews>
  <sheetFormatPr defaultRowHeight="15"/>
  <cols>
    <col min="1" max="1" width="3.85546875" style="41" customWidth="1"/>
    <col min="2" max="2" width="33.42578125" style="42" customWidth="1"/>
    <col min="3" max="3" width="11.85546875" style="41" customWidth="1"/>
    <col min="4" max="4" width="25.42578125" style="41" customWidth="1"/>
    <col min="5" max="5" width="35.5703125" style="41" customWidth="1"/>
    <col min="7" max="7" width="37.42578125" customWidth="1"/>
  </cols>
  <sheetData>
    <row r="1" spans="1:7" ht="33" customHeight="1">
      <c r="A1" s="157" t="s">
        <v>277</v>
      </c>
      <c r="B1" s="157"/>
      <c r="C1" s="157"/>
      <c r="D1" s="157"/>
      <c r="E1" s="157"/>
    </row>
    <row r="2" spans="1:7" ht="9" customHeight="1">
      <c r="A2" s="22"/>
      <c r="B2" s="33"/>
      <c r="C2" s="22"/>
      <c r="D2" s="22"/>
      <c r="E2" s="22"/>
    </row>
    <row r="3" spans="1:7" ht="33.75" customHeight="1">
      <c r="A3" s="44" t="s">
        <v>0</v>
      </c>
      <c r="B3" s="44" t="s">
        <v>1</v>
      </c>
      <c r="C3" s="44" t="s">
        <v>2</v>
      </c>
      <c r="D3" s="44" t="s">
        <v>119</v>
      </c>
      <c r="E3" s="44" t="s">
        <v>143</v>
      </c>
    </row>
    <row r="4" spans="1:7" ht="30" customHeight="1">
      <c r="A4" s="11" t="s">
        <v>3</v>
      </c>
      <c r="B4" s="150" t="s">
        <v>6</v>
      </c>
      <c r="C4" s="11" t="s">
        <v>5</v>
      </c>
      <c r="D4" s="150" t="s">
        <v>6</v>
      </c>
      <c r="E4" s="32">
        <v>45331</v>
      </c>
    </row>
    <row r="5" spans="1:7">
      <c r="A5" s="11" t="s">
        <v>8</v>
      </c>
      <c r="B5" s="34" t="s">
        <v>89</v>
      </c>
      <c r="C5" s="11" t="s">
        <v>5</v>
      </c>
      <c r="D5" s="34" t="s">
        <v>89</v>
      </c>
      <c r="E5" s="44" t="s">
        <v>56</v>
      </c>
    </row>
    <row r="6" spans="1:7" ht="30">
      <c r="A6" s="11" t="s">
        <v>9</v>
      </c>
      <c r="B6" s="34" t="s">
        <v>123</v>
      </c>
      <c r="C6" s="11" t="s">
        <v>5</v>
      </c>
      <c r="D6" s="34" t="s">
        <v>123</v>
      </c>
      <c r="E6" s="11" t="s">
        <v>258</v>
      </c>
    </row>
    <row r="7" spans="1:7">
      <c r="A7" s="11" t="s">
        <v>12</v>
      </c>
      <c r="B7" s="34" t="s">
        <v>59</v>
      </c>
      <c r="C7" s="11" t="s">
        <v>5</v>
      </c>
      <c r="D7" s="34" t="s">
        <v>59</v>
      </c>
      <c r="E7" s="12" t="s">
        <v>118</v>
      </c>
    </row>
    <row r="8" spans="1:7">
      <c r="A8" s="11" t="s">
        <v>14</v>
      </c>
      <c r="B8" s="34" t="s">
        <v>124</v>
      </c>
      <c r="C8" s="11" t="s">
        <v>88</v>
      </c>
      <c r="D8" s="34" t="s">
        <v>124</v>
      </c>
      <c r="E8" s="11">
        <v>14.42</v>
      </c>
    </row>
    <row r="9" spans="1:7" ht="134.25" customHeight="1">
      <c r="A9" s="11" t="s">
        <v>15</v>
      </c>
      <c r="B9" s="34" t="s">
        <v>125</v>
      </c>
      <c r="C9" s="11" t="s">
        <v>5</v>
      </c>
      <c r="D9" s="34" t="s">
        <v>125</v>
      </c>
      <c r="E9" s="11" t="s">
        <v>47</v>
      </c>
    </row>
    <row r="10" spans="1:7" ht="53.25" customHeight="1">
      <c r="A10" s="165" t="s">
        <v>17</v>
      </c>
      <c r="B10" s="165" t="s">
        <v>90</v>
      </c>
      <c r="C10" s="165" t="s">
        <v>5</v>
      </c>
      <c r="D10" s="11" t="s">
        <v>126</v>
      </c>
      <c r="E10" s="11" t="s">
        <v>306</v>
      </c>
    </row>
    <row r="11" spans="1:7" ht="71.25" customHeight="1">
      <c r="A11" s="167"/>
      <c r="B11" s="167"/>
      <c r="C11" s="167"/>
      <c r="D11" s="11" t="s">
        <v>127</v>
      </c>
      <c r="E11" s="11">
        <v>7714783092</v>
      </c>
    </row>
    <row r="12" spans="1:7" ht="28.9" customHeight="1">
      <c r="A12" s="165" t="s">
        <v>19</v>
      </c>
      <c r="B12" s="165" t="s">
        <v>91</v>
      </c>
      <c r="C12" s="165" t="s">
        <v>5</v>
      </c>
      <c r="D12" s="11" t="s">
        <v>128</v>
      </c>
      <c r="E12" s="32">
        <v>43466</v>
      </c>
    </row>
    <row r="13" spans="1:7" ht="45">
      <c r="A13" s="167"/>
      <c r="B13" s="167"/>
      <c r="C13" s="167"/>
      <c r="D13" s="11" t="s">
        <v>129</v>
      </c>
      <c r="E13" s="11" t="s">
        <v>281</v>
      </c>
    </row>
    <row r="14" spans="1:7" ht="39.75" customHeight="1">
      <c r="A14" s="165" t="s">
        <v>21</v>
      </c>
      <c r="B14" s="165" t="s">
        <v>92</v>
      </c>
      <c r="C14" s="165" t="s">
        <v>5</v>
      </c>
      <c r="D14" s="11" t="s">
        <v>130</v>
      </c>
      <c r="E14" s="32">
        <v>44883</v>
      </c>
      <c r="G14" s="31"/>
    </row>
    <row r="15" spans="1:7" ht="30.75" customHeight="1">
      <c r="A15" s="166"/>
      <c r="B15" s="166"/>
      <c r="C15" s="166"/>
      <c r="D15" s="11" t="s">
        <v>131</v>
      </c>
      <c r="E15" s="11" t="s">
        <v>307</v>
      </c>
    </row>
    <row r="16" spans="1:7" ht="34.5" customHeight="1">
      <c r="A16" s="167"/>
      <c r="B16" s="167"/>
      <c r="C16" s="167"/>
      <c r="D16" s="11" t="s">
        <v>132</v>
      </c>
      <c r="E16" s="12" t="s">
        <v>260</v>
      </c>
    </row>
    <row r="17" spans="1:7" ht="33.75" customHeight="1">
      <c r="A17" s="11" t="s">
        <v>22</v>
      </c>
      <c r="B17" s="34" t="s">
        <v>93</v>
      </c>
      <c r="C17" s="11" t="s">
        <v>5</v>
      </c>
      <c r="D17" s="34" t="s">
        <v>93</v>
      </c>
      <c r="E17" s="48" t="s">
        <v>308</v>
      </c>
    </row>
    <row r="18" spans="1:7" ht="45">
      <c r="A18" s="165" t="s">
        <v>24</v>
      </c>
      <c r="B18" s="165" t="s">
        <v>94</v>
      </c>
      <c r="C18" s="165" t="s">
        <v>5</v>
      </c>
      <c r="D18" s="11" t="s">
        <v>94</v>
      </c>
      <c r="E18" s="11">
        <v>4.3099999999999996</v>
      </c>
    </row>
    <row r="19" spans="1:7" ht="45">
      <c r="A19" s="166"/>
      <c r="B19" s="166"/>
      <c r="C19" s="166"/>
      <c r="D19" s="149" t="s">
        <v>133</v>
      </c>
      <c r="E19" s="11" t="s">
        <v>95</v>
      </c>
    </row>
    <row r="20" spans="1:7">
      <c r="A20" s="167"/>
      <c r="B20" s="167"/>
      <c r="C20" s="167"/>
      <c r="D20" s="11" t="s">
        <v>134</v>
      </c>
      <c r="E20" s="11" t="s">
        <v>47</v>
      </c>
    </row>
    <row r="21" spans="1:7" ht="47.25" customHeight="1">
      <c r="A21" s="162" t="s">
        <v>25</v>
      </c>
      <c r="B21" s="165" t="s">
        <v>96</v>
      </c>
      <c r="C21" s="165" t="s">
        <v>5</v>
      </c>
      <c r="D21" s="11" t="s">
        <v>96</v>
      </c>
      <c r="E21" s="12">
        <v>2.9899999999999999E-2</v>
      </c>
    </row>
    <row r="22" spans="1:7" ht="47.25" customHeight="1">
      <c r="A22" s="163"/>
      <c r="B22" s="166"/>
      <c r="C22" s="166"/>
      <c r="D22" s="149" t="s">
        <v>133</v>
      </c>
      <c r="E22" s="12" t="s">
        <v>117</v>
      </c>
    </row>
    <row r="23" spans="1:7" ht="27.75" customHeight="1">
      <c r="A23" s="164"/>
      <c r="B23" s="167"/>
      <c r="C23" s="167"/>
      <c r="D23" s="11" t="s">
        <v>134</v>
      </c>
      <c r="E23" s="12" t="s">
        <v>47</v>
      </c>
    </row>
    <row r="24" spans="1:7" ht="33.75" customHeight="1">
      <c r="A24" s="159" t="s">
        <v>97</v>
      </c>
      <c r="B24" s="160"/>
      <c r="C24" s="160"/>
      <c r="D24" s="160"/>
      <c r="E24" s="161"/>
    </row>
    <row r="25" spans="1:7" ht="35.25" customHeight="1">
      <c r="A25" s="162" t="s">
        <v>26</v>
      </c>
      <c r="B25" s="165" t="s">
        <v>98</v>
      </c>
      <c r="C25" s="162" t="s">
        <v>5</v>
      </c>
      <c r="D25" s="13" t="s">
        <v>130</v>
      </c>
      <c r="E25" s="32">
        <v>42634</v>
      </c>
      <c r="G25" s="31"/>
    </row>
    <row r="26" spans="1:7" ht="32.25" customHeight="1">
      <c r="A26" s="163"/>
      <c r="B26" s="166"/>
      <c r="C26" s="163"/>
      <c r="D26" s="13" t="s">
        <v>131</v>
      </c>
      <c r="E26" s="11">
        <v>254</v>
      </c>
    </row>
    <row r="27" spans="1:7" ht="28.5" customHeight="1">
      <c r="A27" s="164"/>
      <c r="B27" s="167"/>
      <c r="C27" s="164"/>
      <c r="D27" s="13" t="s">
        <v>132</v>
      </c>
      <c r="E27" s="12" t="s">
        <v>235</v>
      </c>
    </row>
    <row r="28" spans="1:7">
      <c r="A28" s="35"/>
      <c r="B28" s="36"/>
      <c r="C28" s="35"/>
      <c r="D28" s="35"/>
      <c r="E28" s="31"/>
    </row>
    <row r="29" spans="1:7" s="23" customFormat="1" ht="45">
      <c r="A29" s="44" t="s">
        <v>0</v>
      </c>
      <c r="B29" s="44" t="s">
        <v>1</v>
      </c>
      <c r="C29" s="44" t="s">
        <v>2</v>
      </c>
      <c r="D29" s="44" t="s">
        <v>119</v>
      </c>
      <c r="E29" s="44" t="s">
        <v>143</v>
      </c>
    </row>
    <row r="30" spans="1:7" s="23" customFormat="1" ht="45">
      <c r="A30" s="11" t="s">
        <v>3</v>
      </c>
      <c r="B30" s="150" t="s">
        <v>6</v>
      </c>
      <c r="C30" s="11" t="s">
        <v>5</v>
      </c>
      <c r="D30" s="150" t="s">
        <v>6</v>
      </c>
      <c r="E30" s="32">
        <v>45331</v>
      </c>
    </row>
    <row r="31" spans="1:7" s="23" customFormat="1">
      <c r="A31" s="11" t="s">
        <v>8</v>
      </c>
      <c r="B31" s="34" t="s">
        <v>89</v>
      </c>
      <c r="C31" s="11" t="s">
        <v>5</v>
      </c>
      <c r="D31" s="34" t="s">
        <v>89</v>
      </c>
      <c r="E31" s="44" t="s">
        <v>56</v>
      </c>
    </row>
    <row r="32" spans="1:7" s="23" customFormat="1" ht="35.25" customHeight="1">
      <c r="A32" s="11" t="s">
        <v>9</v>
      </c>
      <c r="B32" s="34" t="s">
        <v>123</v>
      </c>
      <c r="C32" s="11" t="s">
        <v>5</v>
      </c>
      <c r="D32" s="34" t="s">
        <v>123</v>
      </c>
      <c r="E32" s="11" t="s">
        <v>258</v>
      </c>
    </row>
    <row r="33" spans="1:5" s="23" customFormat="1">
      <c r="A33" s="11" t="s">
        <v>12</v>
      </c>
      <c r="B33" s="34" t="s">
        <v>59</v>
      </c>
      <c r="C33" s="11" t="s">
        <v>5</v>
      </c>
      <c r="D33" s="34" t="s">
        <v>59</v>
      </c>
      <c r="E33" s="12" t="s">
        <v>118</v>
      </c>
    </row>
    <row r="34" spans="1:5" s="23" customFormat="1" ht="33" customHeight="1">
      <c r="A34" s="11" t="s">
        <v>14</v>
      </c>
      <c r="B34" s="34" t="s">
        <v>124</v>
      </c>
      <c r="C34" s="11" t="s">
        <v>88</v>
      </c>
      <c r="D34" s="34" t="s">
        <v>124</v>
      </c>
      <c r="E34" s="11">
        <v>14.42</v>
      </c>
    </row>
    <row r="35" spans="1:5" s="23" customFormat="1" ht="142.5" customHeight="1">
      <c r="A35" s="11" t="s">
        <v>15</v>
      </c>
      <c r="B35" s="34" t="s">
        <v>125</v>
      </c>
      <c r="C35" s="11" t="s">
        <v>5</v>
      </c>
      <c r="D35" s="34" t="s">
        <v>125</v>
      </c>
      <c r="E35" s="11" t="s">
        <v>47</v>
      </c>
    </row>
    <row r="36" spans="1:5" s="23" customFormat="1" ht="59.25" customHeight="1">
      <c r="A36" s="165" t="s">
        <v>17</v>
      </c>
      <c r="B36" s="165" t="s">
        <v>90</v>
      </c>
      <c r="C36" s="165" t="s">
        <v>5</v>
      </c>
      <c r="D36" s="11" t="s">
        <v>126</v>
      </c>
      <c r="E36" s="11" t="s">
        <v>306</v>
      </c>
    </row>
    <row r="37" spans="1:5" s="23" customFormat="1" ht="60">
      <c r="A37" s="167"/>
      <c r="B37" s="167"/>
      <c r="C37" s="167"/>
      <c r="D37" s="11" t="s">
        <v>127</v>
      </c>
      <c r="E37" s="11">
        <v>7714783092</v>
      </c>
    </row>
    <row r="38" spans="1:5" s="23" customFormat="1" ht="15" customHeight="1">
      <c r="A38" s="165" t="s">
        <v>19</v>
      </c>
      <c r="B38" s="165" t="s">
        <v>91</v>
      </c>
      <c r="C38" s="165" t="s">
        <v>5</v>
      </c>
      <c r="D38" s="11" t="s">
        <v>128</v>
      </c>
      <c r="E38" s="32">
        <v>43466</v>
      </c>
    </row>
    <row r="39" spans="1:5" s="23" customFormat="1" ht="49.5" customHeight="1">
      <c r="A39" s="167"/>
      <c r="B39" s="167"/>
      <c r="C39" s="167"/>
      <c r="D39" s="11" t="s">
        <v>129</v>
      </c>
      <c r="E39" s="11" t="s">
        <v>281</v>
      </c>
    </row>
    <row r="40" spans="1:5" s="23" customFormat="1" ht="30" customHeight="1">
      <c r="A40" s="165" t="s">
        <v>21</v>
      </c>
      <c r="B40" s="165" t="s">
        <v>92</v>
      </c>
      <c r="C40" s="165" t="s">
        <v>5</v>
      </c>
      <c r="D40" s="11" t="s">
        <v>130</v>
      </c>
      <c r="E40" s="32">
        <v>44883</v>
      </c>
    </row>
    <row r="41" spans="1:5" s="23" customFormat="1" ht="34.5" customHeight="1">
      <c r="A41" s="166"/>
      <c r="B41" s="166"/>
      <c r="C41" s="166"/>
      <c r="D41" s="11" t="s">
        <v>131</v>
      </c>
      <c r="E41" s="11" t="s">
        <v>307</v>
      </c>
    </row>
    <row r="42" spans="1:5" s="23" customFormat="1" ht="41.25" customHeight="1">
      <c r="A42" s="167"/>
      <c r="B42" s="167"/>
      <c r="C42" s="167"/>
      <c r="D42" s="11" t="s">
        <v>132</v>
      </c>
      <c r="E42" s="12" t="s">
        <v>260</v>
      </c>
    </row>
    <row r="43" spans="1:5" s="23" customFormat="1" ht="30">
      <c r="A43" s="11" t="s">
        <v>22</v>
      </c>
      <c r="B43" s="34" t="s">
        <v>93</v>
      </c>
      <c r="C43" s="11" t="s">
        <v>5</v>
      </c>
      <c r="D43" s="34" t="s">
        <v>93</v>
      </c>
      <c r="E43" s="48" t="s">
        <v>309</v>
      </c>
    </row>
    <row r="44" spans="1:5" s="23" customFormat="1" ht="47.25" customHeight="1">
      <c r="A44" s="165" t="s">
        <v>24</v>
      </c>
      <c r="B44" s="165" t="s">
        <v>94</v>
      </c>
      <c r="C44" s="165" t="s">
        <v>5</v>
      </c>
      <c r="D44" s="11" t="s">
        <v>94</v>
      </c>
      <c r="E44" s="11">
        <v>4.3099999999999996</v>
      </c>
    </row>
    <row r="45" spans="1:5" s="23" customFormat="1" ht="45">
      <c r="A45" s="166"/>
      <c r="B45" s="166"/>
      <c r="C45" s="166"/>
      <c r="D45" s="149" t="s">
        <v>133</v>
      </c>
      <c r="E45" s="11" t="s">
        <v>95</v>
      </c>
    </row>
    <row r="46" spans="1:5" s="23" customFormat="1" ht="38.25" customHeight="1">
      <c r="A46" s="167"/>
      <c r="B46" s="167"/>
      <c r="C46" s="167"/>
      <c r="D46" s="11" t="s">
        <v>134</v>
      </c>
      <c r="E46" s="11" t="s">
        <v>47</v>
      </c>
    </row>
    <row r="47" spans="1:5" s="23" customFormat="1" ht="32.25" customHeight="1">
      <c r="A47" s="162" t="s">
        <v>25</v>
      </c>
      <c r="B47" s="165" t="s">
        <v>96</v>
      </c>
      <c r="C47" s="165" t="s">
        <v>5</v>
      </c>
      <c r="D47" s="11" t="s">
        <v>96</v>
      </c>
      <c r="E47" s="12">
        <v>2.9899999999999999E-2</v>
      </c>
    </row>
    <row r="48" spans="1:5" s="23" customFormat="1" ht="45">
      <c r="A48" s="163"/>
      <c r="B48" s="166"/>
      <c r="C48" s="166"/>
      <c r="D48" s="149" t="s">
        <v>133</v>
      </c>
      <c r="E48" s="12" t="s">
        <v>117</v>
      </c>
    </row>
    <row r="49" spans="1:5" s="23" customFormat="1">
      <c r="A49" s="164"/>
      <c r="B49" s="167"/>
      <c r="C49" s="167"/>
      <c r="D49" s="11" t="s">
        <v>134</v>
      </c>
      <c r="E49" s="12" t="s">
        <v>47</v>
      </c>
    </row>
    <row r="50" spans="1:5" s="23" customFormat="1" ht="39" customHeight="1">
      <c r="A50" s="159" t="s">
        <v>97</v>
      </c>
      <c r="B50" s="160"/>
      <c r="C50" s="160"/>
      <c r="D50" s="160"/>
      <c r="E50" s="161"/>
    </row>
    <row r="51" spans="1:5" s="23" customFormat="1" ht="49.5" customHeight="1">
      <c r="A51" s="162" t="s">
        <v>26</v>
      </c>
      <c r="B51" s="165" t="s">
        <v>98</v>
      </c>
      <c r="C51" s="162" t="s">
        <v>5</v>
      </c>
      <c r="D51" s="13" t="s">
        <v>130</v>
      </c>
      <c r="E51" s="32">
        <v>42634</v>
      </c>
    </row>
    <row r="52" spans="1:5" s="23" customFormat="1" ht="30">
      <c r="A52" s="163"/>
      <c r="B52" s="166"/>
      <c r="C52" s="163"/>
      <c r="D52" s="13" t="s">
        <v>131</v>
      </c>
      <c r="E52" s="11">
        <v>254</v>
      </c>
    </row>
    <row r="53" spans="1:5" s="23" customFormat="1" ht="30">
      <c r="A53" s="164"/>
      <c r="B53" s="167"/>
      <c r="C53" s="164"/>
      <c r="D53" s="13" t="s">
        <v>132</v>
      </c>
      <c r="E53" s="12" t="s">
        <v>235</v>
      </c>
    </row>
    <row r="54" spans="1:5" ht="45">
      <c r="A54" s="44" t="s">
        <v>0</v>
      </c>
      <c r="B54" s="44" t="s">
        <v>1</v>
      </c>
      <c r="C54" s="44" t="s">
        <v>2</v>
      </c>
      <c r="D54" s="44" t="s">
        <v>119</v>
      </c>
      <c r="E54" s="44" t="s">
        <v>143</v>
      </c>
    </row>
    <row r="55" spans="1:5" ht="45">
      <c r="A55" s="11" t="s">
        <v>3</v>
      </c>
      <c r="B55" s="150" t="s">
        <v>6</v>
      </c>
      <c r="C55" s="11" t="s">
        <v>5</v>
      </c>
      <c r="D55" s="150" t="s">
        <v>6</v>
      </c>
      <c r="E55" s="32">
        <v>45331</v>
      </c>
    </row>
    <row r="56" spans="1:5">
      <c r="A56" s="11" t="s">
        <v>8</v>
      </c>
      <c r="B56" s="34" t="s">
        <v>89</v>
      </c>
      <c r="C56" s="11" t="s">
        <v>5</v>
      </c>
      <c r="D56" s="34" t="s">
        <v>89</v>
      </c>
      <c r="E56" s="44" t="s">
        <v>254</v>
      </c>
    </row>
    <row r="57" spans="1:5" ht="30">
      <c r="A57" s="11" t="s">
        <v>9</v>
      </c>
      <c r="B57" s="34" t="s">
        <v>123</v>
      </c>
      <c r="C57" s="11" t="s">
        <v>5</v>
      </c>
      <c r="D57" s="34" t="s">
        <v>123</v>
      </c>
      <c r="E57" s="11" t="s">
        <v>258</v>
      </c>
    </row>
    <row r="58" spans="1:5">
      <c r="A58" s="11" t="s">
        <v>12</v>
      </c>
      <c r="B58" s="34" t="s">
        <v>59</v>
      </c>
      <c r="C58" s="11" t="s">
        <v>5</v>
      </c>
      <c r="D58" s="34" t="s">
        <v>59</v>
      </c>
      <c r="E58" s="12" t="s">
        <v>118</v>
      </c>
    </row>
    <row r="59" spans="1:5">
      <c r="A59" s="11" t="s">
        <v>14</v>
      </c>
      <c r="B59" s="34" t="s">
        <v>124</v>
      </c>
      <c r="C59" s="11" t="s">
        <v>88</v>
      </c>
      <c r="D59" s="34" t="s">
        <v>124</v>
      </c>
      <c r="E59" s="11">
        <v>23.29</v>
      </c>
    </row>
    <row r="60" spans="1:5" ht="135">
      <c r="A60" s="11" t="s">
        <v>15</v>
      </c>
      <c r="B60" s="34" t="s">
        <v>125</v>
      </c>
      <c r="C60" s="11" t="s">
        <v>5</v>
      </c>
      <c r="D60" s="34" t="s">
        <v>125</v>
      </c>
      <c r="E60" s="11" t="s">
        <v>47</v>
      </c>
    </row>
    <row r="61" spans="1:5" ht="60">
      <c r="A61" s="165" t="s">
        <v>17</v>
      </c>
      <c r="B61" s="165" t="s">
        <v>90</v>
      </c>
      <c r="C61" s="165" t="s">
        <v>5</v>
      </c>
      <c r="D61" s="11" t="s">
        <v>126</v>
      </c>
      <c r="E61" s="11" t="s">
        <v>234</v>
      </c>
    </row>
    <row r="62" spans="1:5" ht="60">
      <c r="A62" s="167"/>
      <c r="B62" s="167"/>
      <c r="C62" s="167"/>
      <c r="D62" s="11" t="s">
        <v>127</v>
      </c>
      <c r="E62" s="11">
        <v>4027001552</v>
      </c>
    </row>
    <row r="63" spans="1:5" ht="28.9" customHeight="1">
      <c r="A63" s="165" t="s">
        <v>19</v>
      </c>
      <c r="B63" s="165" t="s">
        <v>91</v>
      </c>
      <c r="C63" s="165" t="s">
        <v>5</v>
      </c>
      <c r="D63" s="11" t="s">
        <v>128</v>
      </c>
      <c r="E63" s="32">
        <v>42370</v>
      </c>
    </row>
    <row r="64" spans="1:5" ht="45">
      <c r="A64" s="167"/>
      <c r="B64" s="167"/>
      <c r="C64" s="167"/>
      <c r="D64" s="11" t="s">
        <v>129</v>
      </c>
      <c r="E64" s="11">
        <v>30</v>
      </c>
    </row>
    <row r="65" spans="1:5" ht="30" customHeight="1">
      <c r="A65" s="165" t="s">
        <v>21</v>
      </c>
      <c r="B65" s="165" t="s">
        <v>92</v>
      </c>
      <c r="C65" s="165" t="s">
        <v>5</v>
      </c>
      <c r="D65" s="11" t="s">
        <v>130</v>
      </c>
      <c r="E65" s="32">
        <v>44886</v>
      </c>
    </row>
    <row r="66" spans="1:5" ht="30">
      <c r="A66" s="166"/>
      <c r="B66" s="166"/>
      <c r="C66" s="166"/>
      <c r="D66" s="11" t="s">
        <v>131</v>
      </c>
      <c r="E66" s="11" t="s">
        <v>310</v>
      </c>
    </row>
    <row r="67" spans="1:5" ht="30">
      <c r="A67" s="167"/>
      <c r="B67" s="167"/>
      <c r="C67" s="167"/>
      <c r="D67" s="11" t="s">
        <v>132</v>
      </c>
      <c r="E67" s="12" t="s">
        <v>260</v>
      </c>
    </row>
    <row r="68" spans="1:5" ht="30">
      <c r="A68" s="11" t="s">
        <v>22</v>
      </c>
      <c r="B68" s="34" t="s">
        <v>93</v>
      </c>
      <c r="C68" s="11" t="s">
        <v>5</v>
      </c>
      <c r="D68" s="34" t="s">
        <v>93</v>
      </c>
      <c r="E68" s="48" t="s">
        <v>308</v>
      </c>
    </row>
    <row r="69" spans="1:5" ht="45">
      <c r="A69" s="165" t="s">
        <v>24</v>
      </c>
      <c r="B69" s="165" t="s">
        <v>94</v>
      </c>
      <c r="C69" s="165" t="s">
        <v>5</v>
      </c>
      <c r="D69" s="11" t="s">
        <v>94</v>
      </c>
      <c r="E69" s="11">
        <v>7.46</v>
      </c>
    </row>
    <row r="70" spans="1:5" ht="45">
      <c r="A70" s="166"/>
      <c r="B70" s="166"/>
      <c r="C70" s="166"/>
      <c r="D70" s="149" t="s">
        <v>133</v>
      </c>
      <c r="E70" s="11" t="s">
        <v>95</v>
      </c>
    </row>
    <row r="71" spans="1:5">
      <c r="A71" s="167"/>
      <c r="B71" s="167"/>
      <c r="C71" s="167"/>
      <c r="D71" s="11" t="s">
        <v>134</v>
      </c>
      <c r="E71" s="11" t="s">
        <v>47</v>
      </c>
    </row>
    <row r="72" spans="1:5" ht="45">
      <c r="A72" s="162" t="s">
        <v>25</v>
      </c>
      <c r="B72" s="165" t="s">
        <v>96</v>
      </c>
      <c r="C72" s="165" t="s">
        <v>5</v>
      </c>
      <c r="D72" s="11" t="s">
        <v>96</v>
      </c>
      <c r="E72" s="12">
        <v>5.9799999999999999E-2</v>
      </c>
    </row>
    <row r="73" spans="1:5" ht="45">
      <c r="A73" s="163"/>
      <c r="B73" s="166"/>
      <c r="C73" s="166"/>
      <c r="D73" s="149" t="s">
        <v>133</v>
      </c>
      <c r="E73" s="12" t="s">
        <v>117</v>
      </c>
    </row>
    <row r="74" spans="1:5">
      <c r="A74" s="164"/>
      <c r="B74" s="167"/>
      <c r="C74" s="167"/>
      <c r="D74" s="11" t="s">
        <v>134</v>
      </c>
      <c r="E74" s="12" t="s">
        <v>47</v>
      </c>
    </row>
    <row r="75" spans="1:5" ht="15" customHeight="1">
      <c r="A75" s="159" t="s">
        <v>97</v>
      </c>
      <c r="B75" s="160"/>
      <c r="C75" s="160"/>
      <c r="D75" s="160"/>
      <c r="E75" s="161"/>
    </row>
    <row r="76" spans="1:5" ht="30" customHeight="1">
      <c r="A76" s="162" t="s">
        <v>26</v>
      </c>
      <c r="B76" s="165" t="s">
        <v>98</v>
      </c>
      <c r="C76" s="162" t="s">
        <v>5</v>
      </c>
      <c r="D76" s="13" t="s">
        <v>130</v>
      </c>
      <c r="E76" s="32">
        <v>42634</v>
      </c>
    </row>
    <row r="77" spans="1:5" ht="30">
      <c r="A77" s="163"/>
      <c r="B77" s="166"/>
      <c r="C77" s="163"/>
      <c r="D77" s="13" t="s">
        <v>131</v>
      </c>
      <c r="E77" s="11">
        <v>254</v>
      </c>
    </row>
    <row r="78" spans="1:5" ht="30">
      <c r="A78" s="164"/>
      <c r="B78" s="167"/>
      <c r="C78" s="164"/>
      <c r="D78" s="13" t="s">
        <v>132</v>
      </c>
      <c r="E78" s="12" t="s">
        <v>235</v>
      </c>
    </row>
    <row r="79" spans="1:5">
      <c r="A79" s="35"/>
      <c r="B79" s="36"/>
      <c r="C79" s="35"/>
      <c r="D79" s="35"/>
      <c r="E79" s="31"/>
    </row>
    <row r="80" spans="1:5" ht="45">
      <c r="A80" s="44" t="s">
        <v>0</v>
      </c>
      <c r="B80" s="44" t="s">
        <v>1</v>
      </c>
      <c r="C80" s="44" t="s">
        <v>2</v>
      </c>
      <c r="D80" s="44" t="s">
        <v>119</v>
      </c>
      <c r="E80" s="44" t="s">
        <v>143</v>
      </c>
    </row>
    <row r="81" spans="1:5" ht="45">
      <c r="A81" s="11" t="s">
        <v>3</v>
      </c>
      <c r="B81" s="150" t="s">
        <v>6</v>
      </c>
      <c r="C81" s="11" t="s">
        <v>5</v>
      </c>
      <c r="D81" s="150" t="s">
        <v>6</v>
      </c>
      <c r="E81" s="32">
        <v>45331</v>
      </c>
    </row>
    <row r="82" spans="1:5">
      <c r="A82" s="11" t="s">
        <v>8</v>
      </c>
      <c r="B82" s="34" t="s">
        <v>89</v>
      </c>
      <c r="C82" s="11" t="s">
        <v>5</v>
      </c>
      <c r="D82" s="34" t="s">
        <v>89</v>
      </c>
      <c r="E82" s="44" t="s">
        <v>254</v>
      </c>
    </row>
    <row r="83" spans="1:5" ht="30">
      <c r="A83" s="11" t="s">
        <v>9</v>
      </c>
      <c r="B83" s="34" t="s">
        <v>123</v>
      </c>
      <c r="C83" s="11" t="s">
        <v>5</v>
      </c>
      <c r="D83" s="34" t="s">
        <v>123</v>
      </c>
      <c r="E83" s="11" t="s">
        <v>258</v>
      </c>
    </row>
    <row r="84" spans="1:5">
      <c r="A84" s="11" t="s">
        <v>12</v>
      </c>
      <c r="B84" s="34" t="s">
        <v>59</v>
      </c>
      <c r="C84" s="11" t="s">
        <v>5</v>
      </c>
      <c r="D84" s="34" t="s">
        <v>59</v>
      </c>
      <c r="E84" s="12" t="s">
        <v>118</v>
      </c>
    </row>
    <row r="85" spans="1:5">
      <c r="A85" s="11" t="s">
        <v>14</v>
      </c>
      <c r="B85" s="34" t="s">
        <v>124</v>
      </c>
      <c r="C85" s="11" t="s">
        <v>88</v>
      </c>
      <c r="D85" s="34" t="s">
        <v>124</v>
      </c>
      <c r="E85" s="11">
        <v>23.29</v>
      </c>
    </row>
    <row r="86" spans="1:5" ht="135">
      <c r="A86" s="11" t="s">
        <v>15</v>
      </c>
      <c r="B86" s="34" t="s">
        <v>125</v>
      </c>
      <c r="C86" s="11" t="s">
        <v>5</v>
      </c>
      <c r="D86" s="34" t="s">
        <v>125</v>
      </c>
      <c r="E86" s="11" t="s">
        <v>47</v>
      </c>
    </row>
    <row r="87" spans="1:5" ht="60">
      <c r="A87" s="165" t="s">
        <v>17</v>
      </c>
      <c r="B87" s="165" t="s">
        <v>90</v>
      </c>
      <c r="C87" s="165" t="s">
        <v>5</v>
      </c>
      <c r="D87" s="11" t="s">
        <v>126</v>
      </c>
      <c r="E87" s="11" t="s">
        <v>234</v>
      </c>
    </row>
    <row r="88" spans="1:5" ht="60">
      <c r="A88" s="167"/>
      <c r="B88" s="167"/>
      <c r="C88" s="167"/>
      <c r="D88" s="11" t="s">
        <v>127</v>
      </c>
      <c r="E88" s="11">
        <v>4027001552</v>
      </c>
    </row>
    <row r="89" spans="1:5" ht="28.9" customHeight="1">
      <c r="A89" s="165" t="s">
        <v>19</v>
      </c>
      <c r="B89" s="165" t="s">
        <v>91</v>
      </c>
      <c r="C89" s="165" t="s">
        <v>5</v>
      </c>
      <c r="D89" s="11" t="s">
        <v>128</v>
      </c>
      <c r="E89" s="32">
        <v>42370</v>
      </c>
    </row>
    <row r="90" spans="1:5" ht="45">
      <c r="A90" s="167"/>
      <c r="B90" s="167"/>
      <c r="C90" s="167"/>
      <c r="D90" s="11" t="s">
        <v>129</v>
      </c>
      <c r="E90" s="11">
        <v>30</v>
      </c>
    </row>
    <row r="91" spans="1:5" ht="30" customHeight="1">
      <c r="A91" s="165" t="s">
        <v>21</v>
      </c>
      <c r="B91" s="165" t="s">
        <v>92</v>
      </c>
      <c r="C91" s="165" t="s">
        <v>5</v>
      </c>
      <c r="D91" s="11" t="s">
        <v>130</v>
      </c>
      <c r="E91" s="32">
        <v>44886</v>
      </c>
    </row>
    <row r="92" spans="1:5" ht="30">
      <c r="A92" s="166"/>
      <c r="B92" s="166"/>
      <c r="C92" s="166"/>
      <c r="D92" s="11" t="s">
        <v>131</v>
      </c>
      <c r="E92" s="11" t="s">
        <v>310</v>
      </c>
    </row>
    <row r="93" spans="1:5" ht="30">
      <c r="A93" s="167"/>
      <c r="B93" s="167"/>
      <c r="C93" s="167"/>
      <c r="D93" s="11" t="s">
        <v>132</v>
      </c>
      <c r="E93" s="12" t="s">
        <v>260</v>
      </c>
    </row>
    <row r="94" spans="1:5" ht="30">
      <c r="A94" s="11" t="s">
        <v>22</v>
      </c>
      <c r="B94" s="34" t="s">
        <v>93</v>
      </c>
      <c r="C94" s="11" t="s">
        <v>5</v>
      </c>
      <c r="D94" s="34" t="s">
        <v>93</v>
      </c>
      <c r="E94" s="48" t="s">
        <v>309</v>
      </c>
    </row>
    <row r="95" spans="1:5" ht="45">
      <c r="A95" s="165" t="s">
        <v>24</v>
      </c>
      <c r="B95" s="165" t="s">
        <v>94</v>
      </c>
      <c r="C95" s="165" t="s">
        <v>5</v>
      </c>
      <c r="D95" s="11" t="s">
        <v>94</v>
      </c>
      <c r="E95" s="11">
        <v>7.46</v>
      </c>
    </row>
    <row r="96" spans="1:5" ht="45">
      <c r="A96" s="166"/>
      <c r="B96" s="166"/>
      <c r="C96" s="166"/>
      <c r="D96" s="149" t="s">
        <v>133</v>
      </c>
      <c r="E96" s="11" t="s">
        <v>95</v>
      </c>
    </row>
    <row r="97" spans="1:5">
      <c r="A97" s="167"/>
      <c r="B97" s="167"/>
      <c r="C97" s="167"/>
      <c r="D97" s="11" t="s">
        <v>134</v>
      </c>
      <c r="E97" s="11" t="s">
        <v>47</v>
      </c>
    </row>
    <row r="98" spans="1:5" ht="45">
      <c r="A98" s="162" t="s">
        <v>25</v>
      </c>
      <c r="B98" s="165" t="s">
        <v>96</v>
      </c>
      <c r="C98" s="165" t="s">
        <v>5</v>
      </c>
      <c r="D98" s="11" t="s">
        <v>96</v>
      </c>
      <c r="E98" s="12">
        <v>5.9799999999999999E-2</v>
      </c>
    </row>
    <row r="99" spans="1:5" ht="45">
      <c r="A99" s="163"/>
      <c r="B99" s="166"/>
      <c r="C99" s="166"/>
      <c r="D99" s="149" t="s">
        <v>133</v>
      </c>
      <c r="E99" s="12" t="s">
        <v>117</v>
      </c>
    </row>
    <row r="100" spans="1:5">
      <c r="A100" s="164"/>
      <c r="B100" s="167"/>
      <c r="C100" s="167"/>
      <c r="D100" s="11" t="s">
        <v>134</v>
      </c>
      <c r="E100" s="12" t="s">
        <v>47</v>
      </c>
    </row>
    <row r="101" spans="1:5" ht="15" customHeight="1">
      <c r="A101" s="159" t="s">
        <v>97</v>
      </c>
      <c r="B101" s="160"/>
      <c r="C101" s="160"/>
      <c r="D101" s="160"/>
      <c r="E101" s="161"/>
    </row>
    <row r="102" spans="1:5" ht="30" customHeight="1">
      <c r="A102" s="162" t="s">
        <v>26</v>
      </c>
      <c r="B102" s="165" t="s">
        <v>98</v>
      </c>
      <c r="C102" s="162" t="s">
        <v>5</v>
      </c>
      <c r="D102" s="13" t="s">
        <v>130</v>
      </c>
      <c r="E102" s="32">
        <v>42634</v>
      </c>
    </row>
    <row r="103" spans="1:5" ht="30">
      <c r="A103" s="163"/>
      <c r="B103" s="166"/>
      <c r="C103" s="163"/>
      <c r="D103" s="13" t="s">
        <v>131</v>
      </c>
      <c r="E103" s="11">
        <v>254</v>
      </c>
    </row>
    <row r="104" spans="1:5" ht="30">
      <c r="A104" s="164"/>
      <c r="B104" s="167"/>
      <c r="C104" s="164"/>
      <c r="D104" s="13" t="s">
        <v>132</v>
      </c>
      <c r="E104" s="12" t="s">
        <v>235</v>
      </c>
    </row>
    <row r="105" spans="1:5">
      <c r="A105" s="132"/>
      <c r="C105" s="132"/>
      <c r="D105" s="132"/>
      <c r="E105" s="132"/>
    </row>
    <row r="106" spans="1:5" ht="45">
      <c r="A106" s="44" t="s">
        <v>0</v>
      </c>
      <c r="B106" s="44" t="s">
        <v>1</v>
      </c>
      <c r="C106" s="44" t="s">
        <v>2</v>
      </c>
      <c r="D106" s="44" t="s">
        <v>119</v>
      </c>
      <c r="E106" s="44" t="s">
        <v>143</v>
      </c>
    </row>
    <row r="107" spans="1:5" ht="45">
      <c r="A107" s="11" t="s">
        <v>3</v>
      </c>
      <c r="B107" s="148" t="s">
        <v>6</v>
      </c>
      <c r="C107" s="11" t="s">
        <v>5</v>
      </c>
      <c r="D107" s="148" t="s">
        <v>6</v>
      </c>
      <c r="E107" s="32">
        <v>45331</v>
      </c>
    </row>
    <row r="108" spans="1:5">
      <c r="A108" s="11" t="s">
        <v>8</v>
      </c>
      <c r="B108" s="34" t="s">
        <v>89</v>
      </c>
      <c r="C108" s="11" t="s">
        <v>5</v>
      </c>
      <c r="D108" s="34" t="s">
        <v>89</v>
      </c>
      <c r="E108" s="44" t="s">
        <v>296</v>
      </c>
    </row>
    <row r="109" spans="1:5" ht="30">
      <c r="A109" s="11" t="s">
        <v>9</v>
      </c>
      <c r="B109" s="34" t="s">
        <v>123</v>
      </c>
      <c r="C109" s="11" t="s">
        <v>5</v>
      </c>
      <c r="D109" s="34" t="s">
        <v>123</v>
      </c>
      <c r="E109" s="11" t="s">
        <v>258</v>
      </c>
    </row>
    <row r="110" spans="1:5">
      <c r="A110" s="11" t="s">
        <v>12</v>
      </c>
      <c r="B110" s="34" t="s">
        <v>59</v>
      </c>
      <c r="C110" s="11" t="s">
        <v>5</v>
      </c>
      <c r="D110" s="34" t="s">
        <v>59</v>
      </c>
      <c r="E110" s="12" t="s">
        <v>118</v>
      </c>
    </row>
    <row r="111" spans="1:5">
      <c r="A111" s="11" t="s">
        <v>14</v>
      </c>
      <c r="B111" s="34" t="s">
        <v>124</v>
      </c>
      <c r="C111" s="11" t="s">
        <v>88</v>
      </c>
      <c r="D111" s="34" t="s">
        <v>124</v>
      </c>
      <c r="E111" s="11">
        <v>6</v>
      </c>
    </row>
    <row r="112" spans="1:5" ht="135">
      <c r="A112" s="11" t="s">
        <v>15</v>
      </c>
      <c r="B112" s="34" t="s">
        <v>125</v>
      </c>
      <c r="C112" s="11" t="s">
        <v>5</v>
      </c>
      <c r="D112" s="34" t="s">
        <v>125</v>
      </c>
      <c r="E112" s="11" t="s">
        <v>47</v>
      </c>
    </row>
    <row r="113" spans="1:5" ht="60">
      <c r="A113" s="165" t="s">
        <v>17</v>
      </c>
      <c r="B113" s="165" t="s">
        <v>90</v>
      </c>
      <c r="C113" s="165" t="s">
        <v>5</v>
      </c>
      <c r="D113" s="11" t="s">
        <v>126</v>
      </c>
      <c r="E113" s="11" t="s">
        <v>301</v>
      </c>
    </row>
    <row r="114" spans="1:5" ht="60">
      <c r="A114" s="167"/>
      <c r="B114" s="167"/>
      <c r="C114" s="167"/>
      <c r="D114" s="11" t="s">
        <v>127</v>
      </c>
      <c r="E114" s="11">
        <v>4029030252</v>
      </c>
    </row>
    <row r="115" spans="1:5" ht="45">
      <c r="A115" s="165" t="s">
        <v>19</v>
      </c>
      <c r="B115" s="165" t="s">
        <v>91</v>
      </c>
      <c r="C115" s="165" t="s">
        <v>5</v>
      </c>
      <c r="D115" s="11" t="s">
        <v>128</v>
      </c>
      <c r="E115" s="32">
        <v>42604</v>
      </c>
    </row>
    <row r="116" spans="1:5" ht="45">
      <c r="A116" s="167"/>
      <c r="B116" s="167"/>
      <c r="C116" s="167"/>
      <c r="D116" s="11" t="s">
        <v>129</v>
      </c>
      <c r="E116" s="11">
        <v>199</v>
      </c>
    </row>
    <row r="117" spans="1:5" ht="30">
      <c r="A117" s="165" t="s">
        <v>21</v>
      </c>
      <c r="B117" s="165" t="s">
        <v>92</v>
      </c>
      <c r="C117" s="165" t="s">
        <v>5</v>
      </c>
      <c r="D117" s="11" t="s">
        <v>130</v>
      </c>
      <c r="E117" s="32">
        <v>44881</v>
      </c>
    </row>
    <row r="118" spans="1:5" ht="30">
      <c r="A118" s="166"/>
      <c r="B118" s="166"/>
      <c r="C118" s="166"/>
      <c r="D118" s="11" t="s">
        <v>131</v>
      </c>
      <c r="E118" s="11" t="s">
        <v>311</v>
      </c>
    </row>
    <row r="119" spans="1:5" ht="30">
      <c r="A119" s="167"/>
      <c r="B119" s="167"/>
      <c r="C119" s="167"/>
      <c r="D119" s="11" t="s">
        <v>132</v>
      </c>
      <c r="E119" s="12" t="s">
        <v>260</v>
      </c>
    </row>
    <row r="120" spans="1:5" ht="30">
      <c r="A120" s="11" t="s">
        <v>22</v>
      </c>
      <c r="B120" s="34" t="s">
        <v>93</v>
      </c>
      <c r="C120" s="11" t="s">
        <v>5</v>
      </c>
      <c r="D120" s="34" t="s">
        <v>93</v>
      </c>
      <c r="E120" s="48" t="s">
        <v>308</v>
      </c>
    </row>
    <row r="121" spans="1:5" ht="45">
      <c r="A121" s="165" t="s">
        <v>24</v>
      </c>
      <c r="B121" s="165" t="s">
        <v>94</v>
      </c>
      <c r="C121" s="165" t="s">
        <v>5</v>
      </c>
      <c r="D121" s="11" t="s">
        <v>94</v>
      </c>
      <c r="E121" s="11" t="s">
        <v>302</v>
      </c>
    </row>
    <row r="122" spans="1:5" ht="45">
      <c r="A122" s="166"/>
      <c r="B122" s="166"/>
      <c r="C122" s="166"/>
      <c r="D122" s="146" t="s">
        <v>133</v>
      </c>
      <c r="E122" s="11" t="s">
        <v>303</v>
      </c>
    </row>
    <row r="123" spans="1:5">
      <c r="A123" s="167"/>
      <c r="B123" s="167"/>
      <c r="C123" s="167"/>
      <c r="D123" s="11" t="s">
        <v>134</v>
      </c>
      <c r="E123" s="11" t="s">
        <v>47</v>
      </c>
    </row>
    <row r="124" spans="1:5" ht="45">
      <c r="A124" s="162" t="s">
        <v>25</v>
      </c>
      <c r="B124" s="165" t="s">
        <v>96</v>
      </c>
      <c r="C124" s="165" t="s">
        <v>5</v>
      </c>
      <c r="D124" s="11" t="s">
        <v>96</v>
      </c>
      <c r="E124" s="12" t="s">
        <v>47</v>
      </c>
    </row>
    <row r="125" spans="1:5" ht="45">
      <c r="A125" s="163"/>
      <c r="B125" s="166"/>
      <c r="C125" s="166"/>
      <c r="D125" s="146" t="s">
        <v>133</v>
      </c>
      <c r="E125" s="12" t="s">
        <v>304</v>
      </c>
    </row>
    <row r="126" spans="1:5">
      <c r="A126" s="164"/>
      <c r="B126" s="167"/>
      <c r="C126" s="167"/>
      <c r="D126" s="11" t="s">
        <v>134</v>
      </c>
      <c r="E126" s="12" t="s">
        <v>47</v>
      </c>
    </row>
    <row r="127" spans="1:5">
      <c r="A127" s="168" t="s">
        <v>97</v>
      </c>
      <c r="B127" s="168"/>
      <c r="C127" s="168"/>
      <c r="D127" s="168"/>
      <c r="E127" s="168"/>
    </row>
    <row r="128" spans="1:5" ht="30">
      <c r="A128" s="162" t="s">
        <v>26</v>
      </c>
      <c r="B128" s="165" t="s">
        <v>98</v>
      </c>
      <c r="C128" s="162" t="s">
        <v>5</v>
      </c>
      <c r="D128" s="13" t="s">
        <v>130</v>
      </c>
      <c r="E128" s="32">
        <v>42824</v>
      </c>
    </row>
    <row r="129" spans="1:5" ht="30">
      <c r="A129" s="163"/>
      <c r="B129" s="166"/>
      <c r="C129" s="163"/>
      <c r="D129" s="13" t="s">
        <v>131</v>
      </c>
      <c r="E129" s="11" t="s">
        <v>305</v>
      </c>
    </row>
    <row r="130" spans="1:5" ht="30">
      <c r="A130" s="164"/>
      <c r="B130" s="167"/>
      <c r="C130" s="164"/>
      <c r="D130" s="13" t="s">
        <v>132</v>
      </c>
      <c r="E130" s="12" t="s">
        <v>260</v>
      </c>
    </row>
    <row r="131" spans="1:5">
      <c r="A131" s="146"/>
      <c r="C131" s="146"/>
      <c r="D131" s="146"/>
      <c r="E131" s="146"/>
    </row>
    <row r="132" spans="1:5" ht="45">
      <c r="A132" s="44" t="s">
        <v>0</v>
      </c>
      <c r="B132" s="44" t="s">
        <v>1</v>
      </c>
      <c r="C132" s="44" t="s">
        <v>2</v>
      </c>
      <c r="D132" s="44" t="s">
        <v>119</v>
      </c>
      <c r="E132" s="44" t="s">
        <v>143</v>
      </c>
    </row>
    <row r="133" spans="1:5" ht="45">
      <c r="A133" s="11" t="s">
        <v>3</v>
      </c>
      <c r="B133" s="148" t="s">
        <v>6</v>
      </c>
      <c r="C133" s="11" t="s">
        <v>5</v>
      </c>
      <c r="D133" s="148" t="s">
        <v>6</v>
      </c>
      <c r="E133" s="32">
        <v>45331</v>
      </c>
    </row>
    <row r="134" spans="1:5">
      <c r="A134" s="11" t="s">
        <v>8</v>
      </c>
      <c r="B134" s="34" t="s">
        <v>89</v>
      </c>
      <c r="C134" s="11" t="s">
        <v>5</v>
      </c>
      <c r="D134" s="34" t="s">
        <v>89</v>
      </c>
      <c r="E134" s="44" t="s">
        <v>296</v>
      </c>
    </row>
    <row r="135" spans="1:5" ht="30">
      <c r="A135" s="11" t="s">
        <v>9</v>
      </c>
      <c r="B135" s="34" t="s">
        <v>123</v>
      </c>
      <c r="C135" s="11" t="s">
        <v>5</v>
      </c>
      <c r="D135" s="34" t="s">
        <v>123</v>
      </c>
      <c r="E135" s="11" t="s">
        <v>258</v>
      </c>
    </row>
    <row r="136" spans="1:5">
      <c r="A136" s="11" t="s">
        <v>12</v>
      </c>
      <c r="B136" s="34" t="s">
        <v>59</v>
      </c>
      <c r="C136" s="11" t="s">
        <v>5</v>
      </c>
      <c r="D136" s="34" t="s">
        <v>59</v>
      </c>
      <c r="E136" s="12" t="s">
        <v>118</v>
      </c>
    </row>
    <row r="137" spans="1:5">
      <c r="A137" s="11" t="s">
        <v>14</v>
      </c>
      <c r="B137" s="34" t="s">
        <v>124</v>
      </c>
      <c r="C137" s="11" t="s">
        <v>88</v>
      </c>
      <c r="D137" s="34" t="s">
        <v>124</v>
      </c>
      <c r="E137" s="11">
        <v>6</v>
      </c>
    </row>
    <row r="138" spans="1:5" ht="135">
      <c r="A138" s="11" t="s">
        <v>15</v>
      </c>
      <c r="B138" s="34" t="s">
        <v>125</v>
      </c>
      <c r="C138" s="11" t="s">
        <v>5</v>
      </c>
      <c r="D138" s="34" t="s">
        <v>125</v>
      </c>
      <c r="E138" s="11" t="s">
        <v>47</v>
      </c>
    </row>
    <row r="139" spans="1:5" ht="60">
      <c r="A139" s="165" t="s">
        <v>17</v>
      </c>
      <c r="B139" s="165" t="s">
        <v>90</v>
      </c>
      <c r="C139" s="165" t="s">
        <v>5</v>
      </c>
      <c r="D139" s="11" t="s">
        <v>126</v>
      </c>
      <c r="E139" s="11" t="s">
        <v>301</v>
      </c>
    </row>
    <row r="140" spans="1:5" ht="60">
      <c r="A140" s="167"/>
      <c r="B140" s="167"/>
      <c r="C140" s="167"/>
      <c r="D140" s="11" t="s">
        <v>127</v>
      </c>
      <c r="E140" s="11">
        <v>4029030252</v>
      </c>
    </row>
    <row r="141" spans="1:5" ht="45">
      <c r="A141" s="165" t="s">
        <v>19</v>
      </c>
      <c r="B141" s="165" t="s">
        <v>91</v>
      </c>
      <c r="C141" s="165" t="s">
        <v>5</v>
      </c>
      <c r="D141" s="11" t="s">
        <v>128</v>
      </c>
      <c r="E141" s="32">
        <v>42604</v>
      </c>
    </row>
    <row r="142" spans="1:5" ht="45">
      <c r="A142" s="167"/>
      <c r="B142" s="167"/>
      <c r="C142" s="167"/>
      <c r="D142" s="11" t="s">
        <v>129</v>
      </c>
      <c r="E142" s="11">
        <v>199</v>
      </c>
    </row>
    <row r="143" spans="1:5" ht="30">
      <c r="A143" s="165" t="s">
        <v>21</v>
      </c>
      <c r="B143" s="165" t="s">
        <v>92</v>
      </c>
      <c r="C143" s="165" t="s">
        <v>5</v>
      </c>
      <c r="D143" s="11" t="s">
        <v>130</v>
      </c>
      <c r="E143" s="32">
        <v>44881</v>
      </c>
    </row>
    <row r="144" spans="1:5" ht="30">
      <c r="A144" s="166"/>
      <c r="B144" s="166"/>
      <c r="C144" s="166"/>
      <c r="D144" s="11" t="s">
        <v>131</v>
      </c>
      <c r="E144" s="11" t="s">
        <v>311</v>
      </c>
    </row>
    <row r="145" spans="1:5" ht="30">
      <c r="A145" s="167"/>
      <c r="B145" s="167"/>
      <c r="C145" s="167"/>
      <c r="D145" s="11" t="s">
        <v>132</v>
      </c>
      <c r="E145" s="12" t="s">
        <v>260</v>
      </c>
    </row>
    <row r="146" spans="1:5" ht="30">
      <c r="A146" s="11" t="s">
        <v>22</v>
      </c>
      <c r="B146" s="34" t="s">
        <v>93</v>
      </c>
      <c r="C146" s="11" t="s">
        <v>5</v>
      </c>
      <c r="D146" s="34" t="s">
        <v>93</v>
      </c>
      <c r="E146" s="48" t="s">
        <v>309</v>
      </c>
    </row>
    <row r="147" spans="1:5" ht="45">
      <c r="A147" s="165" t="s">
        <v>24</v>
      </c>
      <c r="B147" s="165" t="s">
        <v>94</v>
      </c>
      <c r="C147" s="165" t="s">
        <v>5</v>
      </c>
      <c r="D147" s="11" t="s">
        <v>94</v>
      </c>
      <c r="E147" s="11" t="s">
        <v>302</v>
      </c>
    </row>
    <row r="148" spans="1:5" ht="45">
      <c r="A148" s="166"/>
      <c r="B148" s="166"/>
      <c r="C148" s="166"/>
      <c r="D148" s="146" t="s">
        <v>133</v>
      </c>
      <c r="E148" s="11" t="s">
        <v>303</v>
      </c>
    </row>
    <row r="149" spans="1:5">
      <c r="A149" s="167"/>
      <c r="B149" s="167"/>
      <c r="C149" s="167"/>
      <c r="D149" s="11" t="s">
        <v>134</v>
      </c>
      <c r="E149" s="11" t="s">
        <v>47</v>
      </c>
    </row>
    <row r="150" spans="1:5" ht="45">
      <c r="A150" s="162" t="s">
        <v>25</v>
      </c>
      <c r="B150" s="165" t="s">
        <v>96</v>
      </c>
      <c r="C150" s="165" t="s">
        <v>5</v>
      </c>
      <c r="D150" s="11" t="s">
        <v>96</v>
      </c>
      <c r="E150" s="12" t="s">
        <v>47</v>
      </c>
    </row>
    <row r="151" spans="1:5" ht="45">
      <c r="A151" s="163"/>
      <c r="B151" s="166"/>
      <c r="C151" s="166"/>
      <c r="D151" s="146" t="s">
        <v>133</v>
      </c>
      <c r="E151" s="12" t="s">
        <v>304</v>
      </c>
    </row>
    <row r="152" spans="1:5">
      <c r="A152" s="164"/>
      <c r="B152" s="167"/>
      <c r="C152" s="167"/>
      <c r="D152" s="11" t="s">
        <v>134</v>
      </c>
      <c r="E152" s="12" t="s">
        <v>47</v>
      </c>
    </row>
    <row r="153" spans="1:5">
      <c r="A153" s="168" t="s">
        <v>97</v>
      </c>
      <c r="B153" s="168"/>
      <c r="C153" s="168"/>
      <c r="D153" s="168"/>
      <c r="E153" s="168"/>
    </row>
    <row r="154" spans="1:5" ht="30">
      <c r="A154" s="162" t="s">
        <v>26</v>
      </c>
      <c r="B154" s="165" t="s">
        <v>98</v>
      </c>
      <c r="C154" s="162" t="s">
        <v>5</v>
      </c>
      <c r="D154" s="13" t="s">
        <v>130</v>
      </c>
      <c r="E154" s="32">
        <v>42824</v>
      </c>
    </row>
    <row r="155" spans="1:5" ht="30">
      <c r="A155" s="163"/>
      <c r="B155" s="166"/>
      <c r="C155" s="163"/>
      <c r="D155" s="13" t="s">
        <v>131</v>
      </c>
      <c r="E155" s="11" t="s">
        <v>305</v>
      </c>
    </row>
    <row r="156" spans="1:5" ht="30">
      <c r="A156" s="164"/>
      <c r="B156" s="167"/>
      <c r="C156" s="164"/>
      <c r="D156" s="13" t="s">
        <v>132</v>
      </c>
      <c r="E156" s="12" t="s">
        <v>260</v>
      </c>
    </row>
    <row r="157" spans="1:5">
      <c r="A157" s="132"/>
      <c r="C157" s="132"/>
      <c r="D157" s="132"/>
      <c r="E157" s="132"/>
    </row>
    <row r="158" spans="1:5">
      <c r="A158" s="132"/>
      <c r="C158" s="132"/>
      <c r="D158" s="132"/>
      <c r="E158" s="132"/>
    </row>
    <row r="159" spans="1:5">
      <c r="A159" s="132"/>
      <c r="C159" s="132"/>
      <c r="D159" s="132"/>
      <c r="E159" s="132"/>
    </row>
    <row r="160" spans="1:5">
      <c r="A160" s="132"/>
      <c r="C160" s="132"/>
      <c r="D160" s="132"/>
      <c r="E160" s="132"/>
    </row>
    <row r="161" spans="1:5">
      <c r="A161" s="132"/>
      <c r="C161" s="132"/>
      <c r="D161" s="132"/>
      <c r="E161" s="132"/>
    </row>
    <row r="162" spans="1:5">
      <c r="A162" s="132"/>
      <c r="C162" s="132"/>
      <c r="D162" s="132"/>
      <c r="E162" s="132"/>
    </row>
    <row r="163" spans="1:5">
      <c r="A163" s="132"/>
      <c r="C163" s="132"/>
      <c r="D163" s="132"/>
      <c r="E163" s="132"/>
    </row>
    <row r="164" spans="1:5">
      <c r="A164" s="132"/>
      <c r="C164" s="132"/>
      <c r="D164" s="132"/>
      <c r="E164" s="132"/>
    </row>
    <row r="165" spans="1:5">
      <c r="A165" s="132"/>
      <c r="C165" s="132"/>
      <c r="D165" s="132"/>
      <c r="E165" s="132"/>
    </row>
    <row r="166" spans="1:5">
      <c r="A166" s="132"/>
      <c r="C166" s="132"/>
      <c r="D166" s="132"/>
      <c r="E166" s="132"/>
    </row>
    <row r="167" spans="1:5">
      <c r="A167" s="132"/>
      <c r="C167" s="132"/>
      <c r="D167" s="132"/>
      <c r="E167" s="132"/>
    </row>
    <row r="168" spans="1:5">
      <c r="A168" s="132"/>
      <c r="C168" s="132"/>
      <c r="D168" s="132"/>
      <c r="E168" s="132"/>
    </row>
    <row r="169" spans="1:5">
      <c r="A169" s="132"/>
      <c r="C169" s="132"/>
      <c r="D169" s="132"/>
      <c r="E169" s="132"/>
    </row>
    <row r="170" spans="1:5">
      <c r="A170" s="132"/>
      <c r="C170" s="132"/>
      <c r="D170" s="132"/>
      <c r="E170" s="132"/>
    </row>
    <row r="171" spans="1:5">
      <c r="A171" s="132"/>
      <c r="C171" s="132"/>
      <c r="D171" s="132"/>
      <c r="E171" s="132"/>
    </row>
    <row r="172" spans="1:5">
      <c r="A172" s="132"/>
      <c r="C172" s="132"/>
      <c r="D172" s="132"/>
      <c r="E172" s="132"/>
    </row>
    <row r="173" spans="1:5">
      <c r="A173" s="132"/>
      <c r="C173" s="132"/>
      <c r="D173" s="132"/>
      <c r="E173" s="132"/>
    </row>
    <row r="174" spans="1:5">
      <c r="A174" s="132"/>
      <c r="C174" s="132"/>
      <c r="D174" s="132"/>
      <c r="E174" s="132"/>
    </row>
    <row r="175" spans="1:5">
      <c r="A175" s="132"/>
      <c r="C175" s="132"/>
      <c r="D175" s="132"/>
      <c r="E175" s="132"/>
    </row>
    <row r="176" spans="1:5">
      <c r="A176" s="132"/>
      <c r="C176" s="132"/>
      <c r="D176" s="132"/>
      <c r="E176" s="132"/>
    </row>
    <row r="177" spans="1:5">
      <c r="A177" s="132"/>
      <c r="C177" s="132"/>
      <c r="D177" s="132"/>
      <c r="E177" s="132"/>
    </row>
    <row r="178" spans="1:5">
      <c r="A178" s="132"/>
      <c r="C178" s="132"/>
      <c r="D178" s="132"/>
      <c r="E178" s="132"/>
    </row>
    <row r="179" spans="1:5">
      <c r="A179" s="132"/>
      <c r="C179" s="132"/>
      <c r="D179" s="132"/>
      <c r="E179" s="132"/>
    </row>
    <row r="180" spans="1:5">
      <c r="A180" s="132"/>
      <c r="C180" s="132"/>
      <c r="D180" s="132"/>
      <c r="E180" s="132"/>
    </row>
    <row r="181" spans="1:5">
      <c r="A181" s="132"/>
      <c r="C181" s="132"/>
      <c r="D181" s="132"/>
      <c r="E181" s="132"/>
    </row>
    <row r="182" spans="1:5">
      <c r="A182" s="132"/>
      <c r="C182" s="132"/>
      <c r="D182" s="132"/>
      <c r="E182" s="132"/>
    </row>
    <row r="183" spans="1:5">
      <c r="A183" s="132"/>
      <c r="C183" s="132"/>
      <c r="D183" s="132"/>
      <c r="E183" s="132"/>
    </row>
    <row r="184" spans="1:5">
      <c r="A184" s="132"/>
      <c r="C184" s="132"/>
      <c r="D184" s="132"/>
      <c r="E184" s="132"/>
    </row>
    <row r="185" spans="1:5">
      <c r="A185" s="132"/>
      <c r="C185" s="132"/>
      <c r="D185" s="132"/>
      <c r="E185" s="132"/>
    </row>
    <row r="186" spans="1:5">
      <c r="A186" s="132"/>
      <c r="C186" s="132"/>
      <c r="D186" s="132"/>
      <c r="E186" s="132"/>
    </row>
    <row r="187" spans="1:5">
      <c r="A187" s="132"/>
      <c r="C187" s="132"/>
      <c r="D187" s="132"/>
      <c r="E187" s="132"/>
    </row>
    <row r="188" spans="1:5">
      <c r="A188" s="132"/>
      <c r="C188" s="132"/>
      <c r="D188" s="132"/>
      <c r="E188" s="132"/>
    </row>
    <row r="189" spans="1:5">
      <c r="A189" s="132"/>
      <c r="C189" s="132"/>
      <c r="D189" s="132"/>
      <c r="E189" s="132"/>
    </row>
    <row r="190" spans="1:5">
      <c r="A190" s="132"/>
      <c r="C190" s="132"/>
      <c r="D190" s="132"/>
      <c r="E190" s="132"/>
    </row>
    <row r="191" spans="1:5">
      <c r="A191" s="132"/>
      <c r="C191" s="132"/>
      <c r="D191" s="132"/>
      <c r="E191" s="132"/>
    </row>
    <row r="192" spans="1:5">
      <c r="A192" s="132"/>
      <c r="C192" s="132"/>
      <c r="D192" s="132"/>
      <c r="E192" s="132"/>
    </row>
    <row r="193" spans="1:5">
      <c r="A193" s="132"/>
      <c r="C193" s="132"/>
      <c r="D193" s="132"/>
      <c r="E193" s="132"/>
    </row>
    <row r="194" spans="1:5">
      <c r="A194" s="132"/>
      <c r="C194" s="132"/>
      <c r="D194" s="132"/>
      <c r="E194" s="132"/>
    </row>
    <row r="195" spans="1:5">
      <c r="A195" s="132"/>
      <c r="C195" s="132"/>
      <c r="D195" s="132"/>
      <c r="E195" s="132"/>
    </row>
    <row r="196" spans="1:5">
      <c r="A196" s="132"/>
      <c r="C196" s="132"/>
      <c r="D196" s="132"/>
      <c r="E196" s="132"/>
    </row>
    <row r="197" spans="1:5">
      <c r="A197" s="132"/>
      <c r="C197" s="132"/>
      <c r="D197" s="132"/>
      <c r="E197" s="132"/>
    </row>
    <row r="198" spans="1:5">
      <c r="A198" s="132"/>
      <c r="C198" s="132"/>
      <c r="D198" s="132"/>
      <c r="E198" s="132"/>
    </row>
    <row r="199" spans="1:5">
      <c r="A199" s="132"/>
      <c r="C199" s="132"/>
      <c r="D199" s="132"/>
      <c r="E199" s="132"/>
    </row>
    <row r="200" spans="1:5">
      <c r="A200" s="132"/>
      <c r="C200" s="132"/>
      <c r="D200" s="132"/>
      <c r="E200" s="132"/>
    </row>
    <row r="201" spans="1:5">
      <c r="A201" s="132"/>
      <c r="C201" s="132"/>
      <c r="D201" s="132"/>
      <c r="E201" s="132"/>
    </row>
    <row r="202" spans="1:5">
      <c r="A202" s="132"/>
      <c r="C202" s="132"/>
      <c r="D202" s="132"/>
      <c r="E202" s="132"/>
    </row>
    <row r="203" spans="1:5">
      <c r="A203" s="132"/>
      <c r="C203" s="132"/>
      <c r="D203" s="132"/>
      <c r="E203" s="132"/>
    </row>
    <row r="204" spans="1:5">
      <c r="A204" s="132"/>
      <c r="C204" s="132"/>
      <c r="D204" s="132"/>
      <c r="E204" s="132"/>
    </row>
    <row r="205" spans="1:5">
      <c r="A205" s="132"/>
      <c r="C205" s="132"/>
      <c r="D205" s="132"/>
      <c r="E205" s="132"/>
    </row>
    <row r="206" spans="1:5">
      <c r="A206" s="132"/>
      <c r="C206" s="132"/>
      <c r="D206" s="132"/>
      <c r="E206" s="132"/>
    </row>
    <row r="207" spans="1:5">
      <c r="A207" s="132"/>
      <c r="C207" s="132"/>
      <c r="D207" s="132"/>
      <c r="E207" s="132"/>
    </row>
    <row r="208" spans="1:5">
      <c r="A208" s="132"/>
      <c r="C208" s="132"/>
      <c r="D208" s="132"/>
      <c r="E208" s="132"/>
    </row>
    <row r="209" spans="1:5">
      <c r="A209" s="132"/>
      <c r="C209" s="132"/>
      <c r="D209" s="132"/>
      <c r="E209" s="132"/>
    </row>
    <row r="210" spans="1:5">
      <c r="A210" s="132"/>
      <c r="C210" s="132"/>
      <c r="D210" s="132"/>
      <c r="E210" s="132"/>
    </row>
    <row r="211" spans="1:5">
      <c r="A211" s="132"/>
      <c r="C211" s="132"/>
      <c r="D211" s="132"/>
      <c r="E211" s="132"/>
    </row>
    <row r="212" spans="1:5">
      <c r="A212" s="132"/>
      <c r="C212" s="132"/>
      <c r="D212" s="132"/>
      <c r="E212" s="132"/>
    </row>
    <row r="213" spans="1:5">
      <c r="A213" s="132"/>
      <c r="C213" s="132"/>
      <c r="D213" s="132"/>
      <c r="E213" s="132"/>
    </row>
    <row r="214" spans="1:5">
      <c r="A214" s="132"/>
      <c r="C214" s="132"/>
      <c r="D214" s="132"/>
      <c r="E214" s="132"/>
    </row>
    <row r="215" spans="1:5">
      <c r="A215" s="132"/>
      <c r="C215" s="132"/>
      <c r="D215" s="132"/>
      <c r="E215" s="132"/>
    </row>
    <row r="216" spans="1:5">
      <c r="A216" s="132"/>
      <c r="C216" s="132"/>
      <c r="D216" s="132"/>
      <c r="E216" s="132"/>
    </row>
    <row r="217" spans="1:5">
      <c r="A217" s="132"/>
      <c r="C217" s="132"/>
      <c r="D217" s="132"/>
      <c r="E217" s="132"/>
    </row>
    <row r="218" spans="1:5">
      <c r="A218" s="132"/>
      <c r="C218" s="132"/>
      <c r="D218" s="132"/>
      <c r="E218" s="132"/>
    </row>
    <row r="219" spans="1:5">
      <c r="A219" s="132"/>
      <c r="C219" s="132"/>
      <c r="D219" s="132"/>
      <c r="E219" s="132"/>
    </row>
  </sheetData>
  <mergeCells count="115">
    <mergeCell ref="A150:A152"/>
    <mergeCell ref="B150:B152"/>
    <mergeCell ref="C150:C152"/>
    <mergeCell ref="A153:E153"/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topLeftCell="A4"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7" t="s">
        <v>276</v>
      </c>
      <c r="B1" s="157"/>
      <c r="C1" s="157"/>
      <c r="D1" s="157"/>
      <c r="E1" s="157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49" t="s">
        <v>3</v>
      </c>
      <c r="B4" s="49" t="s">
        <v>6</v>
      </c>
      <c r="C4" s="8" t="s">
        <v>5</v>
      </c>
      <c r="D4" s="49" t="s">
        <v>6</v>
      </c>
      <c r="E4" s="7">
        <v>45331</v>
      </c>
    </row>
    <row r="5" spans="1:5" ht="30.75" customHeight="1">
      <c r="A5" s="49" t="s">
        <v>8</v>
      </c>
      <c r="B5" s="49" t="s">
        <v>135</v>
      </c>
      <c r="C5" s="8" t="s">
        <v>5</v>
      </c>
      <c r="D5" s="49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5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2" t="s">
        <v>138</v>
      </c>
      <c r="B8" s="173"/>
      <c r="C8" s="173"/>
      <c r="D8" s="173"/>
      <c r="E8" s="174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9" t="s">
        <v>17</v>
      </c>
      <c r="B11" s="169" t="s">
        <v>102</v>
      </c>
      <c r="C11" s="165" t="s">
        <v>5</v>
      </c>
      <c r="D11" s="4" t="s">
        <v>139</v>
      </c>
      <c r="E11" s="8" t="s">
        <v>47</v>
      </c>
    </row>
    <row r="12" spans="1:5">
      <c r="A12" s="175"/>
      <c r="B12" s="175"/>
      <c r="C12" s="167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9" t="s">
        <v>22</v>
      </c>
      <c r="B15" s="169" t="s">
        <v>105</v>
      </c>
      <c r="C15" s="165" t="s">
        <v>5</v>
      </c>
      <c r="D15" s="4" t="s">
        <v>141</v>
      </c>
      <c r="E15" s="8" t="s">
        <v>47</v>
      </c>
    </row>
    <row r="16" spans="1:5" ht="60">
      <c r="A16" s="170"/>
      <c r="B16" s="170"/>
      <c r="C16" s="171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10" sqref="E10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275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 t="s">
        <v>320</v>
      </c>
    </row>
    <row r="5" spans="1:5" ht="99.75" customHeight="1">
      <c r="A5" s="176" t="s">
        <v>106</v>
      </c>
      <c r="B5" s="176" t="s">
        <v>107</v>
      </c>
      <c r="C5" s="180" t="s">
        <v>5</v>
      </c>
      <c r="D5" s="15" t="s">
        <v>144</v>
      </c>
      <c r="E5" s="17" t="s">
        <v>321</v>
      </c>
    </row>
    <row r="6" spans="1:5" ht="35.25" customHeight="1">
      <c r="A6" s="177"/>
      <c r="B6" s="177"/>
      <c r="C6" s="181"/>
      <c r="D6" s="15" t="s">
        <v>145</v>
      </c>
      <c r="E6" s="17">
        <v>4000000336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6" t="s">
        <v>110</v>
      </c>
      <c r="B8" s="178" t="s">
        <v>111</v>
      </c>
      <c r="C8" s="180" t="s">
        <v>5</v>
      </c>
      <c r="D8" s="17" t="s">
        <v>141</v>
      </c>
      <c r="E8" s="19">
        <v>45044</v>
      </c>
    </row>
    <row r="9" spans="1:5" ht="53.25" customHeight="1">
      <c r="A9" s="177"/>
      <c r="B9" s="179"/>
      <c r="C9" s="181"/>
      <c r="D9" s="17" t="s">
        <v>142</v>
      </c>
      <c r="E9" s="17">
        <v>3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322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10" sqref="E10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274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6" t="s">
        <v>106</v>
      </c>
      <c r="B5" s="176" t="s">
        <v>114</v>
      </c>
      <c r="C5" s="180" t="s">
        <v>5</v>
      </c>
      <c r="D5" s="15" t="s">
        <v>141</v>
      </c>
      <c r="E5" s="19">
        <v>45044</v>
      </c>
    </row>
    <row r="6" spans="1:5" ht="47.25">
      <c r="A6" s="177"/>
      <c r="B6" s="177"/>
      <c r="C6" s="181"/>
      <c r="D6" s="17" t="s">
        <v>142</v>
      </c>
      <c r="E6" s="17">
        <v>2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323</v>
      </c>
    </row>
    <row r="8" spans="1:5" ht="47.25">
      <c r="B8" s="176" t="s">
        <v>114</v>
      </c>
      <c r="C8" s="180" t="s">
        <v>5</v>
      </c>
      <c r="D8" s="15" t="s">
        <v>141</v>
      </c>
      <c r="E8" s="19">
        <v>45044</v>
      </c>
    </row>
    <row r="9" spans="1:5" ht="47.25">
      <c r="B9" s="177"/>
      <c r="C9" s="181"/>
      <c r="D9" s="17" t="s">
        <v>142</v>
      </c>
      <c r="E9" s="17">
        <v>3</v>
      </c>
    </row>
    <row r="10" spans="1:5" ht="78.75">
      <c r="B10" s="16" t="s">
        <v>115</v>
      </c>
      <c r="C10" s="17" t="s">
        <v>5</v>
      </c>
      <c r="D10" s="16" t="s">
        <v>115</v>
      </c>
      <c r="E10" s="21" t="s">
        <v>323</v>
      </c>
    </row>
  </sheetData>
  <mergeCells count="6">
    <mergeCell ref="A1:E1"/>
    <mergeCell ref="A5:A6"/>
    <mergeCell ref="B5:B6"/>
    <mergeCell ref="C5:C6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13"/>
  <sheetViews>
    <sheetView tabSelected="1" workbookViewId="0">
      <selection activeCell="E23" sqref="E23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2.42578125" style="9" customWidth="1"/>
  </cols>
  <sheetData>
    <row r="1" spans="1:5" ht="33" customHeight="1">
      <c r="A1" s="183" t="s">
        <v>324</v>
      </c>
      <c r="B1" s="183"/>
      <c r="C1" s="183"/>
      <c r="D1" s="183"/>
      <c r="E1" s="183"/>
    </row>
    <row r="2" spans="1:5" ht="14.25" customHeight="1">
      <c r="A2" s="20"/>
      <c r="B2" s="50"/>
      <c r="C2" s="20"/>
      <c r="D2" s="50"/>
      <c r="E2" s="54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51" t="s">
        <v>8</v>
      </c>
      <c r="B5" s="51" t="s">
        <v>146</v>
      </c>
      <c r="C5" s="52" t="s">
        <v>5</v>
      </c>
      <c r="D5" s="51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57">
        <v>45291</v>
      </c>
    </row>
    <row r="7" spans="1:5" s="23" customFormat="1" ht="34.5" customHeight="1">
      <c r="A7" s="188" t="s">
        <v>148</v>
      </c>
      <c r="B7" s="188"/>
      <c r="C7" s="188"/>
      <c r="D7" s="188"/>
      <c r="E7" s="188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55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55">
        <v>467838.78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55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55">
        <f>SUM(E12:E14)</f>
        <v>1587437.09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55">
        <v>1142369.77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55">
        <v>256813.06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5">
        <v>188254.26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55">
        <v>1224420.3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55">
        <v>1224420.3</v>
      </c>
    </row>
    <row r="17" spans="1:5" ht="60">
      <c r="A17" s="53" t="s">
        <v>26</v>
      </c>
      <c r="B17" s="4" t="s">
        <v>159</v>
      </c>
      <c r="C17" s="53" t="s">
        <v>88</v>
      </c>
      <c r="D17" s="4" t="s">
        <v>173</v>
      </c>
      <c r="E17" s="55">
        <v>0</v>
      </c>
    </row>
    <row r="18" spans="1:5">
      <c r="A18" s="53" t="s">
        <v>28</v>
      </c>
      <c r="B18" s="4" t="s">
        <v>160</v>
      </c>
      <c r="C18" s="53" t="s">
        <v>88</v>
      </c>
      <c r="D18" s="4" t="s">
        <v>174</v>
      </c>
      <c r="E18" s="55">
        <v>0</v>
      </c>
    </row>
    <row r="19" spans="1:5" ht="45">
      <c r="A19" s="53" t="s">
        <v>29</v>
      </c>
      <c r="B19" s="4" t="s">
        <v>161</v>
      </c>
      <c r="C19" s="53" t="s">
        <v>88</v>
      </c>
      <c r="D19" s="4" t="s">
        <v>175</v>
      </c>
      <c r="E19" s="55">
        <v>0</v>
      </c>
    </row>
    <row r="20" spans="1:5">
      <c r="A20" s="53" t="s">
        <v>30</v>
      </c>
      <c r="B20" s="4" t="s">
        <v>162</v>
      </c>
      <c r="C20" s="53" t="s">
        <v>88</v>
      </c>
      <c r="D20" s="4" t="s">
        <v>176</v>
      </c>
      <c r="E20" s="55">
        <v>0</v>
      </c>
    </row>
    <row r="21" spans="1:5" ht="30">
      <c r="A21" s="53" t="s">
        <v>31</v>
      </c>
      <c r="B21" s="4" t="s">
        <v>163</v>
      </c>
      <c r="C21" s="53" t="s">
        <v>88</v>
      </c>
      <c r="D21" s="4" t="s">
        <v>163</v>
      </c>
      <c r="E21" s="55">
        <f>SUM(E15+E9-E10)</f>
        <v>1692259.08</v>
      </c>
    </row>
    <row r="22" spans="1:5" ht="45">
      <c r="A22" s="53" t="s">
        <v>34</v>
      </c>
      <c r="B22" s="4" t="s">
        <v>164</v>
      </c>
      <c r="C22" s="53" t="s">
        <v>88</v>
      </c>
      <c r="D22" s="4" t="s">
        <v>164</v>
      </c>
      <c r="E22" s="55">
        <v>0</v>
      </c>
    </row>
    <row r="23" spans="1:5" ht="45">
      <c r="A23" s="53" t="s">
        <v>35</v>
      </c>
      <c r="B23" s="4" t="s">
        <v>165</v>
      </c>
      <c r="C23" s="53" t="s">
        <v>88</v>
      </c>
      <c r="D23" s="4" t="s">
        <v>165</v>
      </c>
      <c r="E23" s="55">
        <v>270530.32</v>
      </c>
    </row>
    <row r="24" spans="1:5" ht="45">
      <c r="A24" s="53" t="s">
        <v>36</v>
      </c>
      <c r="B24" s="4" t="s">
        <v>166</v>
      </c>
      <c r="C24" s="53" t="s">
        <v>88</v>
      </c>
      <c r="D24" s="4" t="s">
        <v>166</v>
      </c>
      <c r="E24" s="55">
        <v>0</v>
      </c>
    </row>
    <row r="25" spans="1:5" ht="36" customHeight="1">
      <c r="A25" s="188" t="s">
        <v>177</v>
      </c>
      <c r="B25" s="188"/>
      <c r="C25" s="188"/>
      <c r="D25" s="188"/>
      <c r="E25" s="188"/>
    </row>
    <row r="26" spans="1:5" ht="80.25" customHeight="1">
      <c r="A26" s="53">
        <v>21</v>
      </c>
      <c r="B26" s="4" t="s">
        <v>122</v>
      </c>
      <c r="C26" s="53" t="s">
        <v>5</v>
      </c>
      <c r="D26" s="4" t="s">
        <v>122</v>
      </c>
      <c r="E26" s="121" t="s">
        <v>229</v>
      </c>
    </row>
    <row r="27" spans="1:5" ht="30">
      <c r="A27" s="53">
        <v>22</v>
      </c>
      <c r="B27" s="4" t="s">
        <v>178</v>
      </c>
      <c r="C27" s="53" t="s">
        <v>88</v>
      </c>
      <c r="D27" s="4" t="s">
        <v>178</v>
      </c>
      <c r="E27" s="47">
        <v>110704.74</v>
      </c>
    </row>
    <row r="28" spans="1:5" ht="39.75" customHeight="1">
      <c r="A28" s="53">
        <v>23</v>
      </c>
      <c r="B28" s="4" t="s">
        <v>122</v>
      </c>
      <c r="C28" s="53" t="s">
        <v>5</v>
      </c>
      <c r="D28" s="4" t="s">
        <v>122</v>
      </c>
      <c r="E28" s="122" t="s">
        <v>230</v>
      </c>
    </row>
    <row r="29" spans="1:5" ht="30">
      <c r="A29" s="53">
        <v>24</v>
      </c>
      <c r="B29" s="4" t="s">
        <v>178</v>
      </c>
      <c r="C29" s="53" t="s">
        <v>88</v>
      </c>
      <c r="D29" s="4" t="s">
        <v>178</v>
      </c>
      <c r="E29" s="47">
        <v>188254.26</v>
      </c>
    </row>
    <row r="30" spans="1:5" ht="30">
      <c r="A30" s="53">
        <v>25</v>
      </c>
      <c r="B30" s="4" t="s">
        <v>122</v>
      </c>
      <c r="C30" s="53" t="s">
        <v>5</v>
      </c>
      <c r="D30" s="4" t="s">
        <v>122</v>
      </c>
      <c r="E30" s="135" t="s">
        <v>261</v>
      </c>
    </row>
    <row r="31" spans="1:5" ht="30">
      <c r="A31" s="53">
        <v>26</v>
      </c>
      <c r="B31" s="4" t="s">
        <v>178</v>
      </c>
      <c r="C31" s="53" t="s">
        <v>88</v>
      </c>
      <c r="D31" s="4" t="s">
        <v>178</v>
      </c>
      <c r="E31" s="134">
        <v>128125.28</v>
      </c>
    </row>
    <row r="32" spans="1:5" ht="30">
      <c r="A32" s="53">
        <v>27</v>
      </c>
      <c r="B32" s="4" t="s">
        <v>122</v>
      </c>
      <c r="C32" s="53" t="s">
        <v>5</v>
      </c>
      <c r="D32" s="4" t="s">
        <v>122</v>
      </c>
      <c r="E32" s="121" t="s">
        <v>262</v>
      </c>
    </row>
    <row r="33" spans="1:5" ht="30">
      <c r="A33" s="53">
        <v>28</v>
      </c>
      <c r="B33" s="4" t="s">
        <v>178</v>
      </c>
      <c r="C33" s="53" t="s">
        <v>88</v>
      </c>
      <c r="D33" s="4" t="s">
        <v>178</v>
      </c>
      <c r="E33" s="47">
        <v>29783.51</v>
      </c>
    </row>
    <row r="34" spans="1:5" ht="93.75" customHeight="1">
      <c r="A34" s="53">
        <v>25</v>
      </c>
      <c r="B34" s="4" t="s">
        <v>122</v>
      </c>
      <c r="C34" s="53" t="s">
        <v>5</v>
      </c>
      <c r="D34" s="4" t="s">
        <v>122</v>
      </c>
      <c r="E34" s="121" t="s">
        <v>231</v>
      </c>
    </row>
    <row r="35" spans="1:5" ht="30">
      <c r="A35" s="53">
        <v>26</v>
      </c>
      <c r="B35" s="4" t="s">
        <v>178</v>
      </c>
      <c r="C35" s="53" t="s">
        <v>88</v>
      </c>
      <c r="D35" s="4" t="s">
        <v>178</v>
      </c>
      <c r="E35" s="47">
        <v>65186.55</v>
      </c>
    </row>
    <row r="36" spans="1:5" ht="30">
      <c r="A36" s="53">
        <v>27</v>
      </c>
      <c r="B36" s="4" t="s">
        <v>122</v>
      </c>
      <c r="C36" s="53" t="s">
        <v>5</v>
      </c>
      <c r="D36" s="4" t="s">
        <v>122</v>
      </c>
      <c r="E36" s="121" t="s">
        <v>245</v>
      </c>
    </row>
    <row r="37" spans="1:5" ht="30">
      <c r="A37" s="53">
        <v>28</v>
      </c>
      <c r="B37" s="4" t="s">
        <v>178</v>
      </c>
      <c r="C37" s="53" t="s">
        <v>88</v>
      </c>
      <c r="D37" s="4" t="s">
        <v>178</v>
      </c>
      <c r="E37" s="47">
        <v>65186.55</v>
      </c>
    </row>
    <row r="38" spans="1:5" ht="38.25" customHeight="1">
      <c r="A38" s="53">
        <v>29</v>
      </c>
      <c r="B38" s="4" t="s">
        <v>122</v>
      </c>
      <c r="C38" s="53" t="s">
        <v>5</v>
      </c>
      <c r="D38" s="4" t="s">
        <v>122</v>
      </c>
      <c r="E38" s="121" t="s">
        <v>298</v>
      </c>
    </row>
    <row r="39" spans="1:5" ht="30">
      <c r="A39" s="53">
        <v>30</v>
      </c>
      <c r="B39" s="4" t="s">
        <v>178</v>
      </c>
      <c r="C39" s="53" t="s">
        <v>88</v>
      </c>
      <c r="D39" s="4" t="s">
        <v>178</v>
      </c>
      <c r="E39" s="47">
        <v>65186.55</v>
      </c>
    </row>
    <row r="40" spans="1:5" ht="39" customHeight="1">
      <c r="A40" s="53">
        <v>31</v>
      </c>
      <c r="B40" s="4" t="s">
        <v>122</v>
      </c>
      <c r="C40" s="53" t="s">
        <v>5</v>
      </c>
      <c r="D40" s="4" t="s">
        <v>122</v>
      </c>
      <c r="E40" s="123" t="s">
        <v>232</v>
      </c>
    </row>
    <row r="41" spans="1:5" ht="30">
      <c r="A41" s="53">
        <v>32</v>
      </c>
      <c r="B41" s="4" t="s">
        <v>178</v>
      </c>
      <c r="C41" s="53" t="s">
        <v>88</v>
      </c>
      <c r="D41" s="4" t="s">
        <v>178</v>
      </c>
      <c r="E41" s="47">
        <v>11239.06</v>
      </c>
    </row>
    <row r="42" spans="1:5" ht="45" customHeight="1">
      <c r="A42" s="53">
        <v>33</v>
      </c>
      <c r="B42" s="4" t="s">
        <v>122</v>
      </c>
      <c r="C42" s="53" t="s">
        <v>5</v>
      </c>
      <c r="D42" s="4" t="s">
        <v>122</v>
      </c>
      <c r="E42" s="121" t="s">
        <v>246</v>
      </c>
    </row>
    <row r="43" spans="1:5" ht="30">
      <c r="A43" s="53">
        <v>34</v>
      </c>
      <c r="B43" s="4" t="s">
        <v>178</v>
      </c>
      <c r="C43" s="53" t="s">
        <v>88</v>
      </c>
      <c r="D43" s="4" t="s">
        <v>178</v>
      </c>
      <c r="E43" s="47">
        <v>36526.949999999997</v>
      </c>
    </row>
    <row r="44" spans="1:5" ht="66.75" customHeight="1">
      <c r="A44" s="53">
        <v>35</v>
      </c>
      <c r="B44" s="4" t="s">
        <v>122</v>
      </c>
      <c r="C44" s="53" t="s">
        <v>5</v>
      </c>
      <c r="D44" s="4" t="s">
        <v>122</v>
      </c>
      <c r="E44" s="123" t="s">
        <v>233</v>
      </c>
    </row>
    <row r="45" spans="1:5" ht="30">
      <c r="A45" s="53">
        <v>36</v>
      </c>
      <c r="B45" s="4" t="s">
        <v>178</v>
      </c>
      <c r="C45" s="53" t="s">
        <v>88</v>
      </c>
      <c r="D45" s="4" t="s">
        <v>178</v>
      </c>
      <c r="E45" s="47">
        <v>138240.44</v>
      </c>
    </row>
    <row r="46" spans="1:5" ht="30">
      <c r="A46" s="53"/>
      <c r="B46" s="4" t="s">
        <v>122</v>
      </c>
      <c r="C46" s="53" t="s">
        <v>5</v>
      </c>
      <c r="D46" s="4" t="s">
        <v>122</v>
      </c>
      <c r="E46" s="131" t="s">
        <v>319</v>
      </c>
    </row>
    <row r="47" spans="1:5" ht="30">
      <c r="A47" s="53"/>
      <c r="B47" s="4" t="s">
        <v>178</v>
      </c>
      <c r="C47" s="53" t="s">
        <v>88</v>
      </c>
      <c r="D47" s="4" t="s">
        <v>178</v>
      </c>
      <c r="E47" s="47">
        <v>15172.73</v>
      </c>
    </row>
    <row r="48" spans="1:5" ht="90">
      <c r="A48" s="53">
        <v>39</v>
      </c>
      <c r="B48" s="4" t="s">
        <v>122</v>
      </c>
      <c r="C48" s="53" t="s">
        <v>5</v>
      </c>
      <c r="D48" s="4" t="s">
        <v>122</v>
      </c>
      <c r="E48" s="131" t="s">
        <v>255</v>
      </c>
    </row>
    <row r="49" spans="1:5" ht="30">
      <c r="A49" s="53">
        <v>40</v>
      </c>
      <c r="B49" s="4" t="s">
        <v>178</v>
      </c>
      <c r="C49" s="53" t="s">
        <v>88</v>
      </c>
      <c r="D49" s="4" t="s">
        <v>178</v>
      </c>
      <c r="E49" s="5">
        <v>11239.06</v>
      </c>
    </row>
    <row r="50" spans="1:5" ht="90">
      <c r="A50" s="53"/>
      <c r="B50" s="4" t="s">
        <v>122</v>
      </c>
      <c r="C50" s="53" t="s">
        <v>5</v>
      </c>
      <c r="D50" s="4" t="s">
        <v>122</v>
      </c>
      <c r="E50" s="131" t="s">
        <v>263</v>
      </c>
    </row>
    <row r="51" spans="1:5" ht="30">
      <c r="A51" s="53"/>
      <c r="B51" s="4" t="s">
        <v>178</v>
      </c>
      <c r="C51" s="53" t="s">
        <v>88</v>
      </c>
      <c r="D51" s="4" t="s">
        <v>178</v>
      </c>
      <c r="E51" s="5">
        <v>11239.06</v>
      </c>
    </row>
    <row r="52" spans="1:5" ht="31.5">
      <c r="A52" s="53"/>
      <c r="B52" s="4" t="s">
        <v>178</v>
      </c>
      <c r="C52" s="53" t="s">
        <v>88</v>
      </c>
      <c r="D52" s="4" t="s">
        <v>178</v>
      </c>
      <c r="E52" s="130" t="s">
        <v>299</v>
      </c>
    </row>
    <row r="53" spans="1:5">
      <c r="A53" s="53"/>
      <c r="B53" s="4" t="s">
        <v>122</v>
      </c>
      <c r="C53" s="53" t="s">
        <v>5</v>
      </c>
      <c r="D53" s="4" t="s">
        <v>122</v>
      </c>
      <c r="E53" s="5">
        <v>120819.9</v>
      </c>
    </row>
    <row r="54" spans="1:5" ht="31.5">
      <c r="A54" s="53"/>
      <c r="B54" s="4" t="s">
        <v>178</v>
      </c>
      <c r="C54" s="53" t="s">
        <v>88</v>
      </c>
      <c r="D54" s="4" t="s">
        <v>178</v>
      </c>
      <c r="E54" s="130" t="s">
        <v>300</v>
      </c>
    </row>
    <row r="55" spans="1:5">
      <c r="A55" s="53"/>
      <c r="B55" s="4" t="s">
        <v>122</v>
      </c>
      <c r="C55" s="53" t="s">
        <v>5</v>
      </c>
      <c r="D55" s="4" t="s">
        <v>122</v>
      </c>
      <c r="E55" s="5">
        <v>174205.43</v>
      </c>
    </row>
    <row r="56" spans="1:5" ht="31.5">
      <c r="A56" s="53"/>
      <c r="B56" s="4" t="s">
        <v>178</v>
      </c>
      <c r="C56" s="53" t="s">
        <v>88</v>
      </c>
      <c r="D56" s="4" t="s">
        <v>178</v>
      </c>
      <c r="E56" s="130" t="s">
        <v>270</v>
      </c>
    </row>
    <row r="57" spans="1:5">
      <c r="A57" s="53"/>
      <c r="B57" s="4" t="s">
        <v>122</v>
      </c>
      <c r="C57" s="53" t="s">
        <v>5</v>
      </c>
      <c r="D57" s="4" t="s">
        <v>122</v>
      </c>
      <c r="E57" s="5">
        <v>315255.63</v>
      </c>
    </row>
    <row r="58" spans="1:5" ht="30">
      <c r="A58" s="53"/>
      <c r="B58" s="4" t="s">
        <v>178</v>
      </c>
      <c r="C58" s="53" t="s">
        <v>88</v>
      </c>
      <c r="D58" s="4" t="s">
        <v>178</v>
      </c>
      <c r="E58" s="130" t="s">
        <v>312</v>
      </c>
    </row>
    <row r="59" spans="1:5" ht="15.75">
      <c r="A59" s="53"/>
      <c r="B59" s="4" t="s">
        <v>122</v>
      </c>
      <c r="C59" s="53" t="s">
        <v>5</v>
      </c>
      <c r="D59" s="4" t="s">
        <v>122</v>
      </c>
      <c r="E59" s="151">
        <v>233060</v>
      </c>
    </row>
    <row r="60" spans="1:5" ht="31.5">
      <c r="A60" s="53"/>
      <c r="B60" s="4" t="s">
        <v>178</v>
      </c>
      <c r="C60" s="53" t="s">
        <v>88</v>
      </c>
      <c r="D60" s="4" t="s">
        <v>178</v>
      </c>
      <c r="E60" s="130" t="s">
        <v>313</v>
      </c>
    </row>
    <row r="61" spans="1:5">
      <c r="A61" s="53"/>
      <c r="B61" s="4" t="s">
        <v>122</v>
      </c>
      <c r="C61" s="53" t="s">
        <v>5</v>
      </c>
      <c r="D61" s="4" t="s">
        <v>122</v>
      </c>
      <c r="E61" s="5">
        <v>20250</v>
      </c>
    </row>
    <row r="62" spans="1:5" ht="31.5">
      <c r="A62" s="53"/>
      <c r="B62" s="4" t="s">
        <v>178</v>
      </c>
      <c r="C62" s="53" t="s">
        <v>88</v>
      </c>
      <c r="D62" s="4" t="s">
        <v>178</v>
      </c>
      <c r="E62" s="130" t="s">
        <v>314</v>
      </c>
    </row>
    <row r="63" spans="1:5">
      <c r="A63" s="53"/>
      <c r="B63" s="4" t="s">
        <v>122</v>
      </c>
      <c r="C63" s="53" t="s">
        <v>5</v>
      </c>
      <c r="D63" s="4" t="s">
        <v>122</v>
      </c>
      <c r="E63" s="5">
        <v>23956.62</v>
      </c>
    </row>
    <row r="64" spans="1:5" ht="31.5">
      <c r="A64" s="53"/>
      <c r="B64" s="4" t="s">
        <v>178</v>
      </c>
      <c r="C64" s="53" t="s">
        <v>88</v>
      </c>
      <c r="D64" s="4" t="s">
        <v>178</v>
      </c>
      <c r="E64" s="130" t="s">
        <v>315</v>
      </c>
    </row>
    <row r="65" spans="1:5">
      <c r="A65" s="53"/>
      <c r="B65" s="4" t="s">
        <v>122</v>
      </c>
      <c r="C65" s="53" t="s">
        <v>5</v>
      </c>
      <c r="D65" s="4" t="s">
        <v>122</v>
      </c>
      <c r="E65" s="5">
        <v>50000</v>
      </c>
    </row>
    <row r="66" spans="1:5" ht="47.25">
      <c r="A66" s="53"/>
      <c r="B66" s="4" t="s">
        <v>178</v>
      </c>
      <c r="C66" s="53" t="s">
        <v>88</v>
      </c>
      <c r="D66" s="4" t="s">
        <v>178</v>
      </c>
      <c r="E66" s="130" t="s">
        <v>316</v>
      </c>
    </row>
    <row r="67" spans="1:5">
      <c r="A67" s="53"/>
      <c r="B67" s="4" t="s">
        <v>122</v>
      </c>
      <c r="C67" s="53" t="s">
        <v>5</v>
      </c>
      <c r="D67" s="4" t="s">
        <v>122</v>
      </c>
      <c r="E67" s="5">
        <v>10086.26</v>
      </c>
    </row>
    <row r="68" spans="1:5" ht="31.5">
      <c r="A68" s="53"/>
      <c r="B68" s="4" t="s">
        <v>178</v>
      </c>
      <c r="C68" s="53" t="s">
        <v>88</v>
      </c>
      <c r="D68" s="4" t="s">
        <v>178</v>
      </c>
      <c r="E68" s="130" t="s">
        <v>317</v>
      </c>
    </row>
    <row r="69" spans="1:5">
      <c r="A69" s="53"/>
      <c r="B69" s="4" t="s">
        <v>122</v>
      </c>
      <c r="C69" s="53" t="s">
        <v>5</v>
      </c>
      <c r="D69" s="4" t="s">
        <v>122</v>
      </c>
      <c r="E69" s="5">
        <v>36449</v>
      </c>
    </row>
    <row r="70" spans="1:5" ht="31.5">
      <c r="A70" s="53"/>
      <c r="B70" s="4" t="s">
        <v>178</v>
      </c>
      <c r="C70" s="53" t="s">
        <v>88</v>
      </c>
      <c r="D70" s="4" t="s">
        <v>178</v>
      </c>
      <c r="E70" s="130" t="s">
        <v>318</v>
      </c>
    </row>
    <row r="71" spans="1:5">
      <c r="A71" s="53"/>
      <c r="B71" s="4" t="s">
        <v>122</v>
      </c>
      <c r="C71" s="53" t="s">
        <v>5</v>
      </c>
      <c r="D71" s="4" t="s">
        <v>122</v>
      </c>
      <c r="E71" s="5">
        <v>21593.29</v>
      </c>
    </row>
    <row r="72" spans="1:5" ht="39" customHeight="1">
      <c r="A72" s="188" t="s">
        <v>179</v>
      </c>
      <c r="B72" s="188"/>
      <c r="C72" s="188"/>
      <c r="D72" s="188"/>
      <c r="E72" s="188"/>
    </row>
    <row r="73" spans="1:5" ht="60" customHeight="1">
      <c r="A73" s="3">
        <v>59</v>
      </c>
      <c r="B73" s="4" t="s">
        <v>180</v>
      </c>
      <c r="C73" s="56" t="s">
        <v>5</v>
      </c>
      <c r="D73" s="4" t="s">
        <v>180</v>
      </c>
      <c r="E73" s="124" t="s">
        <v>236</v>
      </c>
    </row>
    <row r="74" spans="1:5" ht="30">
      <c r="A74" s="3">
        <v>60</v>
      </c>
      <c r="B74" s="4" t="s">
        <v>181</v>
      </c>
      <c r="C74" s="56" t="s">
        <v>5</v>
      </c>
      <c r="D74" s="4" t="s">
        <v>181</v>
      </c>
      <c r="E74" s="125" t="s">
        <v>237</v>
      </c>
    </row>
    <row r="75" spans="1:5">
      <c r="A75" s="3">
        <v>61</v>
      </c>
      <c r="B75" s="4" t="s">
        <v>59</v>
      </c>
      <c r="C75" s="56" t="s">
        <v>5</v>
      </c>
      <c r="D75" s="4" t="s">
        <v>59</v>
      </c>
      <c r="E75" s="8" t="s">
        <v>33</v>
      </c>
    </row>
    <row r="76" spans="1:5" ht="30">
      <c r="A76" s="3">
        <v>62</v>
      </c>
      <c r="B76" s="4" t="s">
        <v>182</v>
      </c>
      <c r="C76" s="56" t="s">
        <v>88</v>
      </c>
      <c r="D76" s="4" t="s">
        <v>182</v>
      </c>
      <c r="E76" s="8">
        <v>1.97</v>
      </c>
    </row>
    <row r="77" spans="1:5" ht="189">
      <c r="A77" s="3">
        <v>63</v>
      </c>
      <c r="B77" s="4" t="s">
        <v>180</v>
      </c>
      <c r="C77" s="56" t="s">
        <v>5</v>
      </c>
      <c r="D77" s="4" t="s">
        <v>180</v>
      </c>
      <c r="E77" s="126" t="s">
        <v>238</v>
      </c>
    </row>
    <row r="78" spans="1:5" ht="30">
      <c r="A78" s="3">
        <v>64</v>
      </c>
      <c r="B78" s="4" t="s">
        <v>181</v>
      </c>
      <c r="C78" s="56" t="s">
        <v>5</v>
      </c>
      <c r="D78" s="4" t="s">
        <v>181</v>
      </c>
      <c r="E78" s="8" t="s">
        <v>239</v>
      </c>
    </row>
    <row r="79" spans="1:5">
      <c r="A79" s="3">
        <v>65</v>
      </c>
      <c r="B79" s="4" t="s">
        <v>59</v>
      </c>
      <c r="C79" s="56" t="s">
        <v>5</v>
      </c>
      <c r="D79" s="4" t="s">
        <v>59</v>
      </c>
      <c r="E79" s="8" t="s">
        <v>33</v>
      </c>
    </row>
    <row r="80" spans="1:5" ht="30">
      <c r="A80" s="3">
        <v>66</v>
      </c>
      <c r="B80" s="4" t="s">
        <v>182</v>
      </c>
      <c r="C80" s="56" t="s">
        <v>88</v>
      </c>
      <c r="D80" s="4" t="s">
        <v>182</v>
      </c>
      <c r="E80" s="8">
        <v>3.35</v>
      </c>
    </row>
    <row r="81" spans="1:5" ht="346.5">
      <c r="A81" s="3">
        <v>67</v>
      </c>
      <c r="B81" s="4" t="s">
        <v>180</v>
      </c>
      <c r="C81" s="56" t="s">
        <v>5</v>
      </c>
      <c r="D81" s="4" t="s">
        <v>180</v>
      </c>
      <c r="E81" s="128" t="s">
        <v>264</v>
      </c>
    </row>
    <row r="82" spans="1:5" ht="30">
      <c r="A82" s="3">
        <v>68</v>
      </c>
      <c r="B82" s="4" t="s">
        <v>181</v>
      </c>
      <c r="C82" s="56" t="s">
        <v>5</v>
      </c>
      <c r="D82" s="4" t="s">
        <v>181</v>
      </c>
      <c r="E82" s="8" t="s">
        <v>183</v>
      </c>
    </row>
    <row r="83" spans="1:5">
      <c r="A83" s="3">
        <v>69</v>
      </c>
      <c r="B83" s="4" t="s">
        <v>59</v>
      </c>
      <c r="C83" s="56" t="s">
        <v>5</v>
      </c>
      <c r="D83" s="4" t="s">
        <v>59</v>
      </c>
      <c r="E83" s="8" t="s">
        <v>33</v>
      </c>
    </row>
    <row r="84" spans="1:5" ht="30">
      <c r="A84" s="3">
        <v>70</v>
      </c>
      <c r="B84" s="4" t="s">
        <v>182</v>
      </c>
      <c r="C84" s="56" t="s">
        <v>88</v>
      </c>
      <c r="D84" s="4" t="s">
        <v>182</v>
      </c>
      <c r="E84" s="8">
        <v>2.2799999999999998</v>
      </c>
    </row>
    <row r="85" spans="1:5" ht="165">
      <c r="A85" s="3">
        <v>71</v>
      </c>
      <c r="B85" s="4" t="s">
        <v>180</v>
      </c>
      <c r="C85" s="56" t="s">
        <v>5</v>
      </c>
      <c r="D85" s="4" t="s">
        <v>180</v>
      </c>
      <c r="E85" s="124" t="s">
        <v>265</v>
      </c>
    </row>
    <row r="86" spans="1:5" ht="30">
      <c r="A86" s="3">
        <v>72</v>
      </c>
      <c r="B86" s="4" t="s">
        <v>181</v>
      </c>
      <c r="C86" s="56" t="s">
        <v>5</v>
      </c>
      <c r="D86" s="4" t="s">
        <v>181</v>
      </c>
      <c r="E86" s="8" t="s">
        <v>183</v>
      </c>
    </row>
    <row r="87" spans="1:5">
      <c r="A87" s="3">
        <v>73</v>
      </c>
      <c r="B87" s="4" t="s">
        <v>59</v>
      </c>
      <c r="C87" s="56" t="s">
        <v>5</v>
      </c>
      <c r="D87" s="4" t="s">
        <v>59</v>
      </c>
      <c r="E87" s="8" t="s">
        <v>33</v>
      </c>
    </row>
    <row r="88" spans="1:5" ht="30">
      <c r="A88" s="3">
        <v>74</v>
      </c>
      <c r="B88" s="4" t="s">
        <v>182</v>
      </c>
      <c r="C88" s="56" t="s">
        <v>88</v>
      </c>
      <c r="D88" s="4" t="s">
        <v>182</v>
      </c>
      <c r="E88" s="8">
        <v>0.53</v>
      </c>
    </row>
    <row r="89" spans="1:5" ht="150">
      <c r="A89" s="3">
        <v>75</v>
      </c>
      <c r="B89" s="4" t="s">
        <v>180</v>
      </c>
      <c r="C89" s="56" t="s">
        <v>5</v>
      </c>
      <c r="D89" s="4" t="s">
        <v>180</v>
      </c>
      <c r="E89" s="124" t="s">
        <v>240</v>
      </c>
    </row>
    <row r="90" spans="1:5" ht="30">
      <c r="A90" s="3">
        <v>76</v>
      </c>
      <c r="B90" s="4" t="s">
        <v>181</v>
      </c>
      <c r="C90" s="56" t="s">
        <v>5</v>
      </c>
      <c r="D90" s="4" t="s">
        <v>181</v>
      </c>
      <c r="E90" s="8" t="s">
        <v>183</v>
      </c>
    </row>
    <row r="91" spans="1:5">
      <c r="A91" s="3">
        <v>77</v>
      </c>
      <c r="B91" s="4" t="s">
        <v>59</v>
      </c>
      <c r="C91" s="56" t="s">
        <v>5</v>
      </c>
      <c r="D91" s="4" t="s">
        <v>59</v>
      </c>
      <c r="E91" s="8" t="s">
        <v>33</v>
      </c>
    </row>
    <row r="92" spans="1:5" ht="30">
      <c r="A92" s="3">
        <v>78</v>
      </c>
      <c r="B92" s="4" t="s">
        <v>182</v>
      </c>
      <c r="C92" s="56" t="s">
        <v>88</v>
      </c>
      <c r="D92" s="4" t="s">
        <v>182</v>
      </c>
      <c r="E92" s="8">
        <v>1.1599999999999999</v>
      </c>
    </row>
    <row r="93" spans="1:5" ht="180">
      <c r="A93" s="3">
        <v>79</v>
      </c>
      <c r="B93" s="4" t="s">
        <v>180</v>
      </c>
      <c r="C93" s="56" t="s">
        <v>5</v>
      </c>
      <c r="D93" s="4" t="s">
        <v>180</v>
      </c>
      <c r="E93" s="124" t="s">
        <v>247</v>
      </c>
    </row>
    <row r="94" spans="1:5" ht="30">
      <c r="A94" s="3">
        <v>80</v>
      </c>
      <c r="B94" s="4" t="s">
        <v>181</v>
      </c>
      <c r="C94" s="56" t="s">
        <v>5</v>
      </c>
      <c r="D94" s="4" t="s">
        <v>181</v>
      </c>
      <c r="E94" s="8" t="s">
        <v>183</v>
      </c>
    </row>
    <row r="95" spans="1:5">
      <c r="A95" s="3">
        <v>81</v>
      </c>
      <c r="B95" s="4" t="s">
        <v>59</v>
      </c>
      <c r="C95" s="56" t="s">
        <v>5</v>
      </c>
      <c r="D95" s="4" t="s">
        <v>59</v>
      </c>
      <c r="E95" s="8" t="s">
        <v>33</v>
      </c>
    </row>
    <row r="96" spans="1:5" ht="30">
      <c r="A96" s="3">
        <v>82</v>
      </c>
      <c r="B96" s="4" t="s">
        <v>182</v>
      </c>
      <c r="C96" s="56" t="s">
        <v>88</v>
      </c>
      <c r="D96" s="4" t="s">
        <v>182</v>
      </c>
      <c r="E96" s="8">
        <v>1.1599999999999999</v>
      </c>
    </row>
    <row r="97" spans="1:5" ht="180">
      <c r="A97" s="3">
        <v>83</v>
      </c>
      <c r="B97" s="4" t="s">
        <v>180</v>
      </c>
      <c r="C97" s="56" t="s">
        <v>5</v>
      </c>
      <c r="D97" s="4" t="s">
        <v>180</v>
      </c>
      <c r="E97" s="124" t="s">
        <v>241</v>
      </c>
    </row>
    <row r="98" spans="1:5" ht="30">
      <c r="A98" s="3">
        <v>84</v>
      </c>
      <c r="B98" s="4" t="s">
        <v>181</v>
      </c>
      <c r="C98" s="56" t="s">
        <v>5</v>
      </c>
      <c r="D98" s="4" t="s">
        <v>181</v>
      </c>
      <c r="E98" s="8" t="s">
        <v>183</v>
      </c>
    </row>
    <row r="99" spans="1:5">
      <c r="A99" s="3">
        <v>85</v>
      </c>
      <c r="B99" s="4" t="s">
        <v>59</v>
      </c>
      <c r="C99" s="56" t="s">
        <v>5</v>
      </c>
      <c r="D99" s="4" t="s">
        <v>59</v>
      </c>
      <c r="E99" s="8" t="s">
        <v>33</v>
      </c>
    </row>
    <row r="100" spans="1:5" ht="30">
      <c r="A100" s="3">
        <v>86</v>
      </c>
      <c r="B100" s="4" t="s">
        <v>182</v>
      </c>
      <c r="C100" s="56" t="s">
        <v>88</v>
      </c>
      <c r="D100" s="4" t="s">
        <v>182</v>
      </c>
      <c r="E100" s="8">
        <v>1.1599999999999999</v>
      </c>
    </row>
    <row r="101" spans="1:5" ht="63">
      <c r="A101" s="3">
        <v>87</v>
      </c>
      <c r="B101" s="4" t="s">
        <v>180</v>
      </c>
      <c r="C101" s="56" t="s">
        <v>5</v>
      </c>
      <c r="D101" s="4" t="s">
        <v>180</v>
      </c>
      <c r="E101" s="127" t="s">
        <v>242</v>
      </c>
    </row>
    <row r="102" spans="1:5" ht="30">
      <c r="A102" s="3">
        <v>88</v>
      </c>
      <c r="B102" s="4" t="s">
        <v>181</v>
      </c>
      <c r="C102" s="56" t="s">
        <v>5</v>
      </c>
      <c r="D102" s="4" t="s">
        <v>181</v>
      </c>
      <c r="E102" s="8" t="s">
        <v>183</v>
      </c>
    </row>
    <row r="103" spans="1:5">
      <c r="A103" s="3">
        <v>89</v>
      </c>
      <c r="B103" s="4" t="s">
        <v>59</v>
      </c>
      <c r="C103" s="56" t="s">
        <v>5</v>
      </c>
      <c r="D103" s="4" t="s">
        <v>59</v>
      </c>
      <c r="E103" s="8" t="s">
        <v>33</v>
      </c>
    </row>
    <row r="104" spans="1:5" ht="30">
      <c r="A104" s="3">
        <v>90</v>
      </c>
      <c r="B104" s="4" t="s">
        <v>182</v>
      </c>
      <c r="C104" s="56" t="s">
        <v>88</v>
      </c>
      <c r="D104" s="4" t="s">
        <v>182</v>
      </c>
      <c r="E104" s="8">
        <v>0.2</v>
      </c>
    </row>
    <row r="105" spans="1:5" ht="299.25">
      <c r="A105" s="3">
        <v>91</v>
      </c>
      <c r="B105" s="4" t="s">
        <v>180</v>
      </c>
      <c r="C105" s="56" t="s">
        <v>5</v>
      </c>
      <c r="D105" s="4" t="s">
        <v>180</v>
      </c>
      <c r="E105" s="130" t="s">
        <v>248</v>
      </c>
    </row>
    <row r="106" spans="1:5" ht="30">
      <c r="A106" s="3">
        <v>92</v>
      </c>
      <c r="B106" s="4" t="s">
        <v>181</v>
      </c>
      <c r="C106" s="56" t="s">
        <v>5</v>
      </c>
      <c r="D106" s="4" t="s">
        <v>181</v>
      </c>
      <c r="E106" s="8" t="s">
        <v>249</v>
      </c>
    </row>
    <row r="107" spans="1:5">
      <c r="A107" s="3">
        <v>93</v>
      </c>
      <c r="B107" s="4" t="s">
        <v>59</v>
      </c>
      <c r="C107" s="56" t="s">
        <v>5</v>
      </c>
      <c r="D107" s="4" t="s">
        <v>59</v>
      </c>
      <c r="E107" s="8" t="s">
        <v>33</v>
      </c>
    </row>
    <row r="108" spans="1:5" ht="30">
      <c r="A108" s="3">
        <v>94</v>
      </c>
      <c r="B108" s="4" t="s">
        <v>182</v>
      </c>
      <c r="C108" s="56" t="s">
        <v>88</v>
      </c>
      <c r="D108" s="4" t="s">
        <v>182</v>
      </c>
      <c r="E108" s="8">
        <v>0.65</v>
      </c>
    </row>
    <row r="109" spans="1:5" ht="189">
      <c r="A109" s="3">
        <v>95</v>
      </c>
      <c r="B109" s="4" t="s">
        <v>180</v>
      </c>
      <c r="C109" s="56" t="s">
        <v>5</v>
      </c>
      <c r="D109" s="4" t="s">
        <v>180</v>
      </c>
      <c r="E109" s="128" t="s">
        <v>243</v>
      </c>
    </row>
    <row r="110" spans="1:5" ht="30">
      <c r="A110" s="3">
        <v>96</v>
      </c>
      <c r="B110" s="4" t="s">
        <v>181</v>
      </c>
      <c r="C110" s="56" t="s">
        <v>5</v>
      </c>
      <c r="D110" s="4" t="s">
        <v>181</v>
      </c>
      <c r="E110" s="8" t="s">
        <v>244</v>
      </c>
    </row>
    <row r="111" spans="1:5">
      <c r="A111" s="3">
        <v>97</v>
      </c>
      <c r="B111" s="4" t="s">
        <v>59</v>
      </c>
      <c r="C111" s="56" t="s">
        <v>5</v>
      </c>
      <c r="D111" s="4" t="s">
        <v>59</v>
      </c>
      <c r="E111" s="8" t="s">
        <v>33</v>
      </c>
    </row>
    <row r="112" spans="1:5" ht="30">
      <c r="A112" s="3">
        <v>98</v>
      </c>
      <c r="B112" s="4" t="s">
        <v>182</v>
      </c>
      <c r="C112" s="56" t="s">
        <v>88</v>
      </c>
      <c r="D112" s="4" t="s">
        <v>182</v>
      </c>
      <c r="E112" s="8">
        <v>2.46</v>
      </c>
    </row>
    <row r="113" spans="1:5" ht="75">
      <c r="A113" s="3">
        <v>99</v>
      </c>
      <c r="B113" s="4" t="s">
        <v>180</v>
      </c>
      <c r="C113" s="56" t="s">
        <v>5</v>
      </c>
      <c r="D113" s="4" t="s">
        <v>180</v>
      </c>
      <c r="E113" s="131" t="s">
        <v>325</v>
      </c>
    </row>
    <row r="114" spans="1:5" ht="30">
      <c r="A114" s="3">
        <v>100</v>
      </c>
      <c r="B114" s="4" t="s">
        <v>181</v>
      </c>
      <c r="C114" s="56" t="s">
        <v>5</v>
      </c>
      <c r="D114" s="4" t="s">
        <v>181</v>
      </c>
      <c r="E114" s="8" t="s">
        <v>183</v>
      </c>
    </row>
    <row r="115" spans="1:5">
      <c r="A115" s="3">
        <v>101</v>
      </c>
      <c r="B115" s="4" t="s">
        <v>59</v>
      </c>
      <c r="C115" s="56" t="s">
        <v>5</v>
      </c>
      <c r="D115" s="4" t="s">
        <v>59</v>
      </c>
      <c r="E115" s="8" t="s">
        <v>33</v>
      </c>
    </row>
    <row r="116" spans="1:5" ht="30">
      <c r="A116" s="3">
        <v>102</v>
      </c>
      <c r="B116" s="4" t="s">
        <v>182</v>
      </c>
      <c r="C116" s="56" t="s">
        <v>88</v>
      </c>
      <c r="D116" s="4" t="s">
        <v>182</v>
      </c>
      <c r="E116" s="8">
        <v>0.27</v>
      </c>
    </row>
    <row r="117" spans="1:5" ht="204.75">
      <c r="A117" s="3">
        <v>107</v>
      </c>
      <c r="B117" s="4" t="s">
        <v>180</v>
      </c>
      <c r="C117" s="56" t="s">
        <v>5</v>
      </c>
      <c r="D117" s="4" t="s">
        <v>180</v>
      </c>
      <c r="E117" s="128" t="s">
        <v>256</v>
      </c>
    </row>
    <row r="118" spans="1:5" ht="30">
      <c r="A118" s="3">
        <v>108</v>
      </c>
      <c r="B118" s="4" t="s">
        <v>181</v>
      </c>
      <c r="C118" s="56" t="s">
        <v>5</v>
      </c>
      <c r="D118" s="4" t="s">
        <v>181</v>
      </c>
      <c r="E118" s="8" t="s">
        <v>257</v>
      </c>
    </row>
    <row r="119" spans="1:5">
      <c r="A119" s="3">
        <v>109</v>
      </c>
      <c r="B119" s="4" t="s">
        <v>59</v>
      </c>
      <c r="C119" s="56" t="s">
        <v>5</v>
      </c>
      <c r="D119" s="4" t="s">
        <v>59</v>
      </c>
      <c r="E119" s="8" t="s">
        <v>33</v>
      </c>
    </row>
    <row r="120" spans="1:5" ht="30">
      <c r="A120" s="3">
        <v>110</v>
      </c>
      <c r="B120" s="4" t="s">
        <v>182</v>
      </c>
      <c r="C120" s="56" t="s">
        <v>88</v>
      </c>
      <c r="D120" s="4" t="s">
        <v>182</v>
      </c>
      <c r="E120" s="8">
        <v>0.2</v>
      </c>
    </row>
    <row r="121" spans="1:5" ht="204.75">
      <c r="A121" s="3"/>
      <c r="B121" s="4" t="s">
        <v>180</v>
      </c>
      <c r="C121" s="56" t="s">
        <v>5</v>
      </c>
      <c r="D121" s="4" t="s">
        <v>180</v>
      </c>
      <c r="E121" s="128" t="s">
        <v>269</v>
      </c>
    </row>
    <row r="122" spans="1:5" ht="30">
      <c r="A122" s="3"/>
      <c r="B122" s="4" t="s">
        <v>181</v>
      </c>
      <c r="C122" s="56" t="s">
        <v>5</v>
      </c>
      <c r="D122" s="4" t="s">
        <v>181</v>
      </c>
      <c r="E122" s="8" t="s">
        <v>257</v>
      </c>
    </row>
    <row r="123" spans="1:5">
      <c r="A123" s="3"/>
      <c r="B123" s="4" t="s">
        <v>59</v>
      </c>
      <c r="C123" s="56" t="s">
        <v>5</v>
      </c>
      <c r="D123" s="4" t="s">
        <v>59</v>
      </c>
      <c r="E123" s="8" t="s">
        <v>33</v>
      </c>
    </row>
    <row r="124" spans="1:5" ht="30">
      <c r="A124" s="3"/>
      <c r="B124" s="4" t="s">
        <v>182</v>
      </c>
      <c r="C124" s="56" t="s">
        <v>88</v>
      </c>
      <c r="D124" s="4" t="s">
        <v>182</v>
      </c>
      <c r="E124" s="8">
        <v>0.2</v>
      </c>
    </row>
    <row r="125" spans="1:5" ht="189">
      <c r="A125" s="3">
        <v>115</v>
      </c>
      <c r="B125" s="4" t="s">
        <v>180</v>
      </c>
      <c r="C125" s="56" t="s">
        <v>5</v>
      </c>
      <c r="D125" s="4" t="s">
        <v>180</v>
      </c>
      <c r="E125" s="128" t="s">
        <v>266</v>
      </c>
    </row>
    <row r="126" spans="1:5" ht="30">
      <c r="A126" s="3">
        <v>116</v>
      </c>
      <c r="B126" s="4" t="s">
        <v>181</v>
      </c>
      <c r="C126" s="56" t="s">
        <v>5</v>
      </c>
      <c r="D126" s="4" t="s">
        <v>181</v>
      </c>
      <c r="E126" s="8" t="s">
        <v>257</v>
      </c>
    </row>
    <row r="127" spans="1:5">
      <c r="A127" s="3">
        <v>117</v>
      </c>
      <c r="B127" s="4" t="s">
        <v>59</v>
      </c>
      <c r="C127" s="56" t="s">
        <v>5</v>
      </c>
      <c r="D127" s="4" t="s">
        <v>59</v>
      </c>
      <c r="E127" s="8" t="s">
        <v>33</v>
      </c>
    </row>
    <row r="128" spans="1:5" ht="30">
      <c r="A128" s="3">
        <v>118</v>
      </c>
      <c r="B128" s="4" t="s">
        <v>182</v>
      </c>
      <c r="C128" s="56" t="s">
        <v>88</v>
      </c>
      <c r="D128" s="4" t="s">
        <v>182</v>
      </c>
      <c r="E128" s="8">
        <v>2.15</v>
      </c>
    </row>
    <row r="129" spans="1:5" ht="281.25">
      <c r="A129" s="3"/>
      <c r="B129" s="4" t="s">
        <v>180</v>
      </c>
      <c r="C129" s="56" t="s">
        <v>5</v>
      </c>
      <c r="D129" s="4" t="s">
        <v>180</v>
      </c>
      <c r="E129" s="136" t="s">
        <v>267</v>
      </c>
    </row>
    <row r="130" spans="1:5" ht="30">
      <c r="A130" s="3"/>
      <c r="B130" s="4" t="s">
        <v>181</v>
      </c>
      <c r="C130" s="56" t="s">
        <v>5</v>
      </c>
      <c r="D130" s="4" t="s">
        <v>181</v>
      </c>
      <c r="E130" s="8" t="s">
        <v>257</v>
      </c>
    </row>
    <row r="131" spans="1:5">
      <c r="A131" s="3"/>
      <c r="B131" s="4" t="s">
        <v>59</v>
      </c>
      <c r="C131" s="56" t="s">
        <v>5</v>
      </c>
      <c r="D131" s="4" t="s">
        <v>59</v>
      </c>
      <c r="E131" s="8" t="s">
        <v>33</v>
      </c>
    </row>
    <row r="132" spans="1:5" ht="30">
      <c r="A132" s="3"/>
      <c r="B132" s="4" t="s">
        <v>182</v>
      </c>
      <c r="C132" s="56" t="s">
        <v>88</v>
      </c>
      <c r="D132" s="4" t="s">
        <v>182</v>
      </c>
      <c r="E132" s="8">
        <v>3.1</v>
      </c>
    </row>
    <row r="133" spans="1:5" ht="60">
      <c r="A133" s="3"/>
      <c r="B133" s="4" t="s">
        <v>180</v>
      </c>
      <c r="C133" s="56" t="s">
        <v>5</v>
      </c>
      <c r="D133" s="4" t="s">
        <v>180</v>
      </c>
      <c r="E133" s="130" t="s">
        <v>268</v>
      </c>
    </row>
    <row r="134" spans="1:5" ht="30">
      <c r="A134" s="3"/>
      <c r="B134" s="4" t="s">
        <v>181</v>
      </c>
      <c r="C134" s="56" t="s">
        <v>5</v>
      </c>
      <c r="D134" s="4" t="s">
        <v>181</v>
      </c>
      <c r="E134" s="8" t="s">
        <v>257</v>
      </c>
    </row>
    <row r="135" spans="1:5">
      <c r="A135" s="3"/>
      <c r="B135" s="4" t="s">
        <v>59</v>
      </c>
      <c r="C135" s="56" t="s">
        <v>5</v>
      </c>
      <c r="D135" s="4" t="s">
        <v>59</v>
      </c>
      <c r="E135" s="8" t="s">
        <v>33</v>
      </c>
    </row>
    <row r="136" spans="1:5" ht="30">
      <c r="A136" s="3"/>
      <c r="B136" s="4" t="s">
        <v>182</v>
      </c>
      <c r="C136" s="56" t="s">
        <v>88</v>
      </c>
      <c r="D136" s="4" t="s">
        <v>182</v>
      </c>
      <c r="E136" s="8">
        <v>5.61</v>
      </c>
    </row>
    <row r="137" spans="1:5" ht="60">
      <c r="A137" s="3"/>
      <c r="B137" s="4" t="s">
        <v>180</v>
      </c>
      <c r="C137" s="56" t="s">
        <v>5</v>
      </c>
      <c r="D137" s="4" t="s">
        <v>180</v>
      </c>
      <c r="E137" s="8" t="s">
        <v>252</v>
      </c>
    </row>
    <row r="138" spans="1:5" ht="30">
      <c r="A138" s="3">
        <v>119</v>
      </c>
      <c r="B138" s="4" t="s">
        <v>181</v>
      </c>
      <c r="C138" s="56" t="s">
        <v>5</v>
      </c>
      <c r="D138" s="4" t="s">
        <v>181</v>
      </c>
      <c r="E138" s="8" t="s">
        <v>253</v>
      </c>
    </row>
    <row r="139" spans="1:5">
      <c r="A139" s="3">
        <v>120</v>
      </c>
      <c r="B139" s="4" t="s">
        <v>59</v>
      </c>
      <c r="C139" s="56" t="s">
        <v>5</v>
      </c>
      <c r="D139" s="4" t="s">
        <v>59</v>
      </c>
      <c r="E139" s="8" t="s">
        <v>33</v>
      </c>
    </row>
    <row r="140" spans="1:5" ht="30">
      <c r="A140" s="3">
        <v>121</v>
      </c>
      <c r="B140" s="4" t="s">
        <v>182</v>
      </c>
      <c r="C140" s="56" t="s">
        <v>88</v>
      </c>
      <c r="D140" s="4" t="s">
        <v>182</v>
      </c>
      <c r="E140" s="8">
        <v>4.57</v>
      </c>
    </row>
    <row r="141" spans="1:5">
      <c r="A141" s="137"/>
      <c r="B141" s="138"/>
      <c r="C141" s="139"/>
      <c r="D141" s="138"/>
      <c r="E141" s="140"/>
    </row>
    <row r="142" spans="1:5" ht="23.25" customHeight="1">
      <c r="A142" s="184" t="s">
        <v>184</v>
      </c>
      <c r="B142" s="185"/>
      <c r="C142" s="185"/>
      <c r="D142" s="185"/>
      <c r="E142" s="186"/>
    </row>
    <row r="143" spans="1:5" ht="33" customHeight="1">
      <c r="A143" s="53">
        <v>91</v>
      </c>
      <c r="B143" s="4" t="s">
        <v>185</v>
      </c>
      <c r="C143" s="56" t="s">
        <v>23</v>
      </c>
      <c r="D143" s="4" t="s">
        <v>185</v>
      </c>
      <c r="E143" s="8">
        <v>0</v>
      </c>
    </row>
    <row r="144" spans="1:5" ht="36.75" customHeight="1">
      <c r="A144" s="53">
        <v>92</v>
      </c>
      <c r="B144" s="4" t="s">
        <v>186</v>
      </c>
      <c r="C144" s="56" t="s">
        <v>23</v>
      </c>
      <c r="D144" s="4" t="s">
        <v>186</v>
      </c>
      <c r="E144" s="8">
        <v>0</v>
      </c>
    </row>
    <row r="145" spans="1:5" ht="45">
      <c r="A145" s="53">
        <v>93</v>
      </c>
      <c r="B145" s="4" t="s">
        <v>187</v>
      </c>
      <c r="C145" s="56" t="s">
        <v>23</v>
      </c>
      <c r="D145" s="4" t="s">
        <v>187</v>
      </c>
      <c r="E145" s="14">
        <v>0</v>
      </c>
    </row>
    <row r="146" spans="1:5" ht="30">
      <c r="A146" s="53">
        <v>94</v>
      </c>
      <c r="B146" s="4" t="s">
        <v>188</v>
      </c>
      <c r="C146" s="56" t="s">
        <v>88</v>
      </c>
      <c r="D146" s="4" t="s">
        <v>188</v>
      </c>
      <c r="E146" s="133"/>
    </row>
    <row r="147" spans="1:5" ht="22.5" customHeight="1">
      <c r="A147" s="133" t="s">
        <v>189</v>
      </c>
      <c r="B147" s="133"/>
      <c r="C147" s="133"/>
      <c r="D147" s="133"/>
      <c r="E147" s="55">
        <v>0</v>
      </c>
    </row>
    <row r="148" spans="1:5" ht="45">
      <c r="A148" s="53">
        <v>95</v>
      </c>
      <c r="B148" s="4" t="s">
        <v>149</v>
      </c>
      <c r="C148" s="56" t="s">
        <v>88</v>
      </c>
      <c r="D148" s="4" t="s">
        <v>149</v>
      </c>
      <c r="E148" s="55">
        <v>0</v>
      </c>
    </row>
    <row r="149" spans="1:5" ht="45">
      <c r="A149" s="53">
        <v>96</v>
      </c>
      <c r="B149" s="4" t="s">
        <v>151</v>
      </c>
      <c r="C149" s="56" t="s">
        <v>88</v>
      </c>
      <c r="D149" s="4" t="s">
        <v>151</v>
      </c>
      <c r="E149" s="55">
        <v>0</v>
      </c>
    </row>
    <row r="150" spans="1:5" ht="45">
      <c r="A150" s="53">
        <v>97</v>
      </c>
      <c r="B150" s="4" t="s">
        <v>152</v>
      </c>
      <c r="C150" s="56" t="s">
        <v>88</v>
      </c>
      <c r="D150" s="4" t="s">
        <v>152</v>
      </c>
      <c r="E150" s="55">
        <v>0</v>
      </c>
    </row>
    <row r="151" spans="1:5" ht="45">
      <c r="A151" s="53">
        <v>98</v>
      </c>
      <c r="B151" s="4" t="s">
        <v>164</v>
      </c>
      <c r="C151" s="56" t="s">
        <v>88</v>
      </c>
      <c r="D151" s="4" t="s">
        <v>164</v>
      </c>
      <c r="E151" s="55">
        <v>0</v>
      </c>
    </row>
    <row r="152" spans="1:5" ht="45">
      <c r="A152" s="53">
        <v>99</v>
      </c>
      <c r="B152" s="4" t="s">
        <v>165</v>
      </c>
      <c r="C152" s="56" t="s">
        <v>88</v>
      </c>
      <c r="D152" s="4" t="s">
        <v>165</v>
      </c>
      <c r="E152" s="55">
        <v>0</v>
      </c>
    </row>
    <row r="153" spans="1:5" ht="45">
      <c r="A153" s="53">
        <v>100</v>
      </c>
      <c r="B153" s="4" t="s">
        <v>166</v>
      </c>
      <c r="C153" s="56" t="s">
        <v>88</v>
      </c>
      <c r="D153" s="4" t="s">
        <v>166</v>
      </c>
      <c r="E153" s="55">
        <v>535328.47</v>
      </c>
    </row>
    <row r="154" spans="1:5" ht="42" customHeight="1">
      <c r="A154" s="133" t="s">
        <v>190</v>
      </c>
      <c r="B154" s="133"/>
      <c r="C154" s="133"/>
      <c r="D154" s="133"/>
      <c r="E154" s="2" t="s">
        <v>302</v>
      </c>
    </row>
    <row r="155" spans="1:5">
      <c r="A155" s="53">
        <v>101</v>
      </c>
      <c r="B155" s="4" t="s">
        <v>89</v>
      </c>
      <c r="C155" s="56" t="s">
        <v>5</v>
      </c>
      <c r="D155" s="4" t="s">
        <v>89</v>
      </c>
      <c r="E155" s="2" t="s">
        <v>56</v>
      </c>
    </row>
    <row r="156" spans="1:5">
      <c r="A156" s="53">
        <v>102</v>
      </c>
      <c r="B156" s="4" t="s">
        <v>59</v>
      </c>
      <c r="C156" s="56" t="s">
        <v>5</v>
      </c>
      <c r="D156" s="4" t="s">
        <v>59</v>
      </c>
      <c r="E156" s="8" t="s">
        <v>99</v>
      </c>
    </row>
    <row r="157" spans="1:5" ht="30">
      <c r="A157" s="53">
        <v>103</v>
      </c>
      <c r="B157" s="4" t="s">
        <v>191</v>
      </c>
      <c r="C157" s="56" t="s">
        <v>192</v>
      </c>
      <c r="D157" s="4" t="s">
        <v>191</v>
      </c>
      <c r="E157" s="14">
        <v>4620.74</v>
      </c>
    </row>
    <row r="158" spans="1:5">
      <c r="A158" s="53">
        <v>104</v>
      </c>
      <c r="B158" s="4" t="s">
        <v>193</v>
      </c>
      <c r="C158" s="56" t="s">
        <v>88</v>
      </c>
      <c r="D158" s="4" t="s">
        <v>193</v>
      </c>
      <c r="E158" s="14">
        <v>66631.02</v>
      </c>
    </row>
    <row r="159" spans="1:5">
      <c r="A159" s="53">
        <v>105</v>
      </c>
      <c r="B159" s="4" t="s">
        <v>194</v>
      </c>
      <c r="C159" s="56" t="s">
        <v>88</v>
      </c>
      <c r="D159" s="4" t="s">
        <v>194</v>
      </c>
      <c r="E159" s="14">
        <v>47504.67</v>
      </c>
    </row>
    <row r="160" spans="1:5" ht="30">
      <c r="A160" s="53">
        <v>106</v>
      </c>
      <c r="B160" s="4" t="s">
        <v>195</v>
      </c>
      <c r="C160" s="56" t="s">
        <v>88</v>
      </c>
      <c r="D160" s="4" t="s">
        <v>195</v>
      </c>
      <c r="E160" s="14">
        <f>SUM(E158-E159)</f>
        <v>19126.350000000006</v>
      </c>
    </row>
    <row r="161" spans="1:5" ht="45">
      <c r="A161" s="53">
        <v>107</v>
      </c>
      <c r="B161" s="4" t="s">
        <v>196</v>
      </c>
      <c r="C161" s="56" t="s">
        <v>88</v>
      </c>
      <c r="D161" s="4" t="s">
        <v>196</v>
      </c>
      <c r="E161" s="14">
        <v>66631.02</v>
      </c>
    </row>
    <row r="162" spans="1:5" ht="45">
      <c r="A162" s="53">
        <v>108</v>
      </c>
      <c r="B162" s="4" t="s">
        <v>197</v>
      </c>
      <c r="C162" s="56" t="s">
        <v>88</v>
      </c>
      <c r="D162" s="4" t="s">
        <v>197</v>
      </c>
      <c r="E162" s="14">
        <v>47504.67</v>
      </c>
    </row>
    <row r="163" spans="1:5" ht="60">
      <c r="A163" s="53">
        <v>109</v>
      </c>
      <c r="B163" s="4" t="s">
        <v>198</v>
      </c>
      <c r="C163" s="56" t="s">
        <v>88</v>
      </c>
      <c r="D163" s="4" t="s">
        <v>198</v>
      </c>
      <c r="E163" s="14">
        <f>SUM(E161-E162)</f>
        <v>19126.350000000006</v>
      </c>
    </row>
    <row r="164" spans="1:5" ht="60">
      <c r="A164" s="53">
        <v>110</v>
      </c>
      <c r="B164" s="4" t="s">
        <v>199</v>
      </c>
      <c r="C164" s="56" t="s">
        <v>88</v>
      </c>
      <c r="D164" s="4" t="s">
        <v>199</v>
      </c>
      <c r="E164" s="14">
        <v>0</v>
      </c>
    </row>
    <row r="165" spans="1:5">
      <c r="A165" s="53">
        <v>111</v>
      </c>
      <c r="B165" s="4" t="s">
        <v>89</v>
      </c>
      <c r="C165" s="56" t="s">
        <v>5</v>
      </c>
      <c r="D165" s="4" t="s">
        <v>89</v>
      </c>
      <c r="E165" s="2" t="s">
        <v>250</v>
      </c>
    </row>
    <row r="166" spans="1:5">
      <c r="A166" s="53">
        <v>112</v>
      </c>
      <c r="B166" s="4" t="s">
        <v>59</v>
      </c>
      <c r="C166" s="56" t="s">
        <v>5</v>
      </c>
      <c r="D166" s="4" t="s">
        <v>59</v>
      </c>
      <c r="E166" s="8" t="s">
        <v>99</v>
      </c>
    </row>
    <row r="167" spans="1:5" ht="30">
      <c r="A167" s="53">
        <v>113</v>
      </c>
      <c r="B167" s="4" t="s">
        <v>191</v>
      </c>
      <c r="C167" s="56" t="s">
        <v>192</v>
      </c>
      <c r="D167" s="4" t="s">
        <v>191</v>
      </c>
      <c r="E167" s="14">
        <v>7432.67</v>
      </c>
    </row>
    <row r="168" spans="1:5">
      <c r="A168" s="53">
        <v>114</v>
      </c>
      <c r="B168" s="4" t="s">
        <v>193</v>
      </c>
      <c r="C168" s="56" t="s">
        <v>88</v>
      </c>
      <c r="D168" s="4" t="s">
        <v>193</v>
      </c>
      <c r="E168" s="14">
        <v>173106.97</v>
      </c>
    </row>
    <row r="169" spans="1:5">
      <c r="A169" s="53">
        <v>115</v>
      </c>
      <c r="B169" s="4" t="s">
        <v>194</v>
      </c>
      <c r="C169" s="56" t="s">
        <v>88</v>
      </c>
      <c r="D169" s="4" t="s">
        <v>194</v>
      </c>
      <c r="E169" s="14">
        <v>122864.21</v>
      </c>
    </row>
    <row r="170" spans="1:5" ht="30">
      <c r="A170" s="53">
        <v>116</v>
      </c>
      <c r="B170" s="4" t="s">
        <v>195</v>
      </c>
      <c r="C170" s="56" t="s">
        <v>88</v>
      </c>
      <c r="D170" s="4" t="s">
        <v>195</v>
      </c>
      <c r="E170" s="14">
        <f>SUM(E168-E169)</f>
        <v>50242.759999999995</v>
      </c>
    </row>
    <row r="171" spans="1:5" ht="45">
      <c r="A171" s="53">
        <v>117</v>
      </c>
      <c r="B171" s="4" t="s">
        <v>196</v>
      </c>
      <c r="C171" s="56" t="s">
        <v>88</v>
      </c>
      <c r="D171" s="4" t="s">
        <v>196</v>
      </c>
      <c r="E171" s="14">
        <v>173106.97</v>
      </c>
    </row>
    <row r="172" spans="1:5" ht="45">
      <c r="A172" s="53">
        <v>118</v>
      </c>
      <c r="B172" s="4" t="s">
        <v>197</v>
      </c>
      <c r="C172" s="56" t="s">
        <v>88</v>
      </c>
      <c r="D172" s="4" t="s">
        <v>197</v>
      </c>
      <c r="E172" s="14">
        <v>122864.21</v>
      </c>
    </row>
    <row r="173" spans="1:5" ht="60">
      <c r="A173" s="53">
        <v>119</v>
      </c>
      <c r="B173" s="4" t="s">
        <v>198</v>
      </c>
      <c r="C173" s="56" t="s">
        <v>88</v>
      </c>
      <c r="D173" s="4" t="s">
        <v>198</v>
      </c>
      <c r="E173" s="14">
        <f>SUM(E171-E172)</f>
        <v>50242.759999999995</v>
      </c>
    </row>
    <row r="174" spans="1:5">
      <c r="A174" s="53">
        <v>153</v>
      </c>
      <c r="B174" s="4" t="s">
        <v>89</v>
      </c>
      <c r="C174" s="56" t="s">
        <v>5</v>
      </c>
      <c r="D174" s="4" t="s">
        <v>89</v>
      </c>
      <c r="E174" s="2" t="s">
        <v>271</v>
      </c>
    </row>
    <row r="175" spans="1:5">
      <c r="A175" s="53">
        <v>154</v>
      </c>
      <c r="B175" s="4" t="s">
        <v>59</v>
      </c>
      <c r="C175" s="56" t="s">
        <v>5</v>
      </c>
      <c r="D175" s="4" t="s">
        <v>59</v>
      </c>
      <c r="E175" s="8" t="s">
        <v>99</v>
      </c>
    </row>
    <row r="176" spans="1:5" ht="30">
      <c r="A176" s="53">
        <v>155</v>
      </c>
      <c r="B176" s="4" t="s">
        <v>191</v>
      </c>
      <c r="C176" s="56" t="s">
        <v>192</v>
      </c>
      <c r="D176" s="4" t="s">
        <v>191</v>
      </c>
      <c r="E176" s="14">
        <v>2860.95</v>
      </c>
    </row>
    <row r="177" spans="1:5">
      <c r="A177" s="53">
        <v>156</v>
      </c>
      <c r="B177" s="4" t="s">
        <v>193</v>
      </c>
      <c r="C177" s="56" t="s">
        <v>88</v>
      </c>
      <c r="D177" s="4" t="s">
        <v>193</v>
      </c>
      <c r="E177" s="14">
        <v>338316.43</v>
      </c>
    </row>
    <row r="178" spans="1:5">
      <c r="A178" s="53">
        <v>157</v>
      </c>
      <c r="B178" s="4" t="s">
        <v>194</v>
      </c>
      <c r="C178" s="56" t="s">
        <v>88</v>
      </c>
      <c r="D178" s="4" t="s">
        <v>194</v>
      </c>
      <c r="E178" s="14">
        <v>246544.28</v>
      </c>
    </row>
    <row r="179" spans="1:5" ht="30">
      <c r="A179" s="53">
        <v>158</v>
      </c>
      <c r="B179" s="4" t="s">
        <v>195</v>
      </c>
      <c r="C179" s="56" t="s">
        <v>88</v>
      </c>
      <c r="D179" s="4" t="s">
        <v>195</v>
      </c>
      <c r="E179" s="14">
        <f>SUM(E177-E178)</f>
        <v>91772.15</v>
      </c>
    </row>
    <row r="180" spans="1:5" ht="45">
      <c r="A180" s="53">
        <v>159</v>
      </c>
      <c r="B180" s="4" t="s">
        <v>196</v>
      </c>
      <c r="C180" s="56" t="s">
        <v>88</v>
      </c>
      <c r="D180" s="4" t="s">
        <v>196</v>
      </c>
      <c r="E180" s="14">
        <v>338316.43</v>
      </c>
    </row>
    <row r="181" spans="1:5" ht="45">
      <c r="A181" s="53">
        <v>160</v>
      </c>
      <c r="B181" s="4" t="s">
        <v>197</v>
      </c>
      <c r="C181" s="56" t="s">
        <v>88</v>
      </c>
      <c r="D181" s="4" t="s">
        <v>197</v>
      </c>
      <c r="E181" s="14">
        <v>246544.28</v>
      </c>
    </row>
    <row r="182" spans="1:5" ht="60">
      <c r="A182" s="53">
        <v>161</v>
      </c>
      <c r="B182" s="4" t="s">
        <v>198</v>
      </c>
      <c r="C182" s="56" t="s">
        <v>88</v>
      </c>
      <c r="D182" s="4" t="s">
        <v>198</v>
      </c>
      <c r="E182" s="14">
        <f>SUM(E180-E181)</f>
        <v>91772.15</v>
      </c>
    </row>
    <row r="183" spans="1:5" ht="60">
      <c r="A183" s="53">
        <v>162</v>
      </c>
      <c r="B183" s="4" t="s">
        <v>199</v>
      </c>
      <c r="C183" s="56" t="s">
        <v>88</v>
      </c>
      <c r="D183" s="4" t="s">
        <v>199</v>
      </c>
      <c r="E183" s="14">
        <v>0</v>
      </c>
    </row>
    <row r="184" spans="1:5">
      <c r="A184" s="53">
        <v>163</v>
      </c>
      <c r="B184" s="4" t="s">
        <v>89</v>
      </c>
      <c r="C184" s="56" t="s">
        <v>5</v>
      </c>
      <c r="D184" s="4" t="s">
        <v>89</v>
      </c>
      <c r="E184" s="2" t="s">
        <v>272</v>
      </c>
    </row>
    <row r="185" spans="1:5">
      <c r="A185" s="53">
        <v>164</v>
      </c>
      <c r="B185" s="4" t="s">
        <v>59</v>
      </c>
      <c r="C185" s="56" t="s">
        <v>5</v>
      </c>
      <c r="D185" s="4" t="s">
        <v>59</v>
      </c>
      <c r="E185" s="8" t="s">
        <v>273</v>
      </c>
    </row>
    <row r="186" spans="1:5" ht="30">
      <c r="A186" s="53">
        <v>165</v>
      </c>
      <c r="B186" s="4" t="s">
        <v>191</v>
      </c>
      <c r="C186" s="56" t="s">
        <v>192</v>
      </c>
      <c r="D186" s="4" t="s">
        <v>191</v>
      </c>
      <c r="E186" s="14">
        <v>352.51</v>
      </c>
    </row>
    <row r="187" spans="1:5">
      <c r="A187" s="53">
        <v>166</v>
      </c>
      <c r="B187" s="4" t="s">
        <v>193</v>
      </c>
      <c r="C187" s="56" t="s">
        <v>88</v>
      </c>
      <c r="D187" s="4" t="s">
        <v>193</v>
      </c>
      <c r="E187" s="14">
        <v>462021.91</v>
      </c>
    </row>
    <row r="188" spans="1:5">
      <c r="A188" s="53">
        <v>167</v>
      </c>
      <c r="B188" s="4" t="s">
        <v>194</v>
      </c>
      <c r="C188" s="56" t="s">
        <v>88</v>
      </c>
      <c r="D188" s="4" t="s">
        <v>194</v>
      </c>
      <c r="E188" s="14">
        <v>219772.62</v>
      </c>
    </row>
    <row r="189" spans="1:5" ht="30">
      <c r="A189" s="53">
        <v>168</v>
      </c>
      <c r="B189" s="4" t="s">
        <v>195</v>
      </c>
      <c r="C189" s="56" t="s">
        <v>88</v>
      </c>
      <c r="D189" s="4" t="s">
        <v>195</v>
      </c>
      <c r="E189" s="14">
        <f>SUM(E187-E188)</f>
        <v>242249.28999999998</v>
      </c>
    </row>
    <row r="190" spans="1:5" ht="45">
      <c r="A190" s="53">
        <v>169</v>
      </c>
      <c r="B190" s="4" t="s">
        <v>196</v>
      </c>
      <c r="C190" s="56" t="s">
        <v>88</v>
      </c>
      <c r="D190" s="4" t="s">
        <v>196</v>
      </c>
      <c r="E190" s="14">
        <v>462021.91</v>
      </c>
    </row>
    <row r="191" spans="1:5" ht="45">
      <c r="A191" s="53">
        <v>170</v>
      </c>
      <c r="B191" s="4" t="s">
        <v>197</v>
      </c>
      <c r="C191" s="56" t="s">
        <v>88</v>
      </c>
      <c r="D191" s="4" t="s">
        <v>197</v>
      </c>
      <c r="E191" s="14">
        <v>219772.62</v>
      </c>
    </row>
    <row r="192" spans="1:5" ht="60">
      <c r="A192" s="53">
        <v>171</v>
      </c>
      <c r="B192" s="4" t="s">
        <v>198</v>
      </c>
      <c r="C192" s="56" t="s">
        <v>88</v>
      </c>
      <c r="D192" s="4" t="s">
        <v>198</v>
      </c>
      <c r="E192" s="14">
        <f>SUM(E190-E191)</f>
        <v>242249.28999999998</v>
      </c>
    </row>
    <row r="193" spans="1:6" ht="60">
      <c r="A193" s="53">
        <v>172</v>
      </c>
      <c r="B193" s="4" t="s">
        <v>199</v>
      </c>
      <c r="C193" s="56" t="s">
        <v>88</v>
      </c>
      <c r="D193" s="4" t="s">
        <v>199</v>
      </c>
      <c r="E193" s="14">
        <v>0</v>
      </c>
    </row>
    <row r="194" spans="1:6">
      <c r="A194" s="147"/>
      <c r="B194" s="4" t="s">
        <v>89</v>
      </c>
      <c r="C194" s="56" t="s">
        <v>5</v>
      </c>
      <c r="D194" s="4" t="s">
        <v>89</v>
      </c>
      <c r="E194" s="2" t="s">
        <v>296</v>
      </c>
    </row>
    <row r="195" spans="1:6">
      <c r="A195" s="147"/>
      <c r="B195" s="4" t="s">
        <v>59</v>
      </c>
      <c r="C195" s="56" t="s">
        <v>5</v>
      </c>
      <c r="D195" s="4" t="s">
        <v>59</v>
      </c>
      <c r="E195" s="8" t="s">
        <v>297</v>
      </c>
    </row>
    <row r="196" spans="1:6" ht="30">
      <c r="A196" s="147"/>
      <c r="B196" s="4" t="s">
        <v>191</v>
      </c>
      <c r="C196" s="56" t="s">
        <v>192</v>
      </c>
      <c r="D196" s="4" t="s">
        <v>191</v>
      </c>
      <c r="E196" s="14">
        <v>88913</v>
      </c>
      <c r="F196" t="s">
        <v>302</v>
      </c>
    </row>
    <row r="197" spans="1:6">
      <c r="A197" s="147"/>
      <c r="B197" s="4" t="s">
        <v>193</v>
      </c>
      <c r="C197" s="56" t="s">
        <v>88</v>
      </c>
      <c r="D197" s="4" t="s">
        <v>193</v>
      </c>
      <c r="E197" s="14">
        <v>533478</v>
      </c>
    </row>
    <row r="198" spans="1:6">
      <c r="A198" s="147"/>
      <c r="B198" s="4" t="s">
        <v>194</v>
      </c>
      <c r="C198" s="56" t="s">
        <v>88</v>
      </c>
      <c r="D198" s="4" t="s">
        <v>194</v>
      </c>
      <c r="E198" s="14">
        <v>401540.08</v>
      </c>
    </row>
    <row r="199" spans="1:6" ht="30">
      <c r="A199" s="147"/>
      <c r="B199" s="4" t="s">
        <v>195</v>
      </c>
      <c r="C199" s="56" t="s">
        <v>88</v>
      </c>
      <c r="D199" s="4" t="s">
        <v>195</v>
      </c>
      <c r="E199" s="14">
        <f>SUM(E197-E198)</f>
        <v>131937.91999999998</v>
      </c>
    </row>
    <row r="200" spans="1:6" ht="45">
      <c r="A200" s="147"/>
      <c r="B200" s="4" t="s">
        <v>196</v>
      </c>
      <c r="C200" s="56" t="s">
        <v>88</v>
      </c>
      <c r="D200" s="4" t="s">
        <v>196</v>
      </c>
      <c r="E200" s="14">
        <v>533478</v>
      </c>
    </row>
    <row r="201" spans="1:6" ht="45">
      <c r="A201" s="147"/>
      <c r="B201" s="4" t="s">
        <v>197</v>
      </c>
      <c r="C201" s="56" t="s">
        <v>88</v>
      </c>
      <c r="D201" s="4" t="s">
        <v>197</v>
      </c>
      <c r="E201" s="14">
        <v>401540.08</v>
      </c>
    </row>
    <row r="202" spans="1:6" ht="60">
      <c r="A202" s="147"/>
      <c r="B202" s="4" t="s">
        <v>198</v>
      </c>
      <c r="C202" s="56" t="s">
        <v>88</v>
      </c>
      <c r="D202" s="4" t="s">
        <v>198</v>
      </c>
      <c r="E202" s="14">
        <f>SUM(E200-E201)</f>
        <v>131937.91999999998</v>
      </c>
    </row>
    <row r="203" spans="1:6" ht="60">
      <c r="A203" s="147"/>
      <c r="B203" s="4" t="s">
        <v>199</v>
      </c>
      <c r="C203" s="56" t="s">
        <v>88</v>
      </c>
      <c r="D203" s="4" t="s">
        <v>199</v>
      </c>
      <c r="E203" s="14">
        <v>0</v>
      </c>
    </row>
    <row r="204" spans="1:6" ht="22.5" customHeight="1">
      <c r="A204" s="187" t="s">
        <v>200</v>
      </c>
      <c r="B204" s="187"/>
      <c r="C204" s="187"/>
      <c r="D204" s="187"/>
      <c r="E204" s="187"/>
    </row>
    <row r="205" spans="1:6" ht="30">
      <c r="A205" s="53">
        <v>173</v>
      </c>
      <c r="B205" s="4" t="s">
        <v>185</v>
      </c>
      <c r="C205" s="56" t="s">
        <v>23</v>
      </c>
      <c r="D205" s="4" t="s">
        <v>185</v>
      </c>
      <c r="E205" s="8">
        <v>0</v>
      </c>
    </row>
    <row r="206" spans="1:6" ht="45">
      <c r="A206" s="53">
        <v>174</v>
      </c>
      <c r="B206" s="4" t="s">
        <v>186</v>
      </c>
      <c r="C206" s="56" t="s">
        <v>23</v>
      </c>
      <c r="D206" s="4" t="s">
        <v>186</v>
      </c>
      <c r="E206" s="8">
        <v>0</v>
      </c>
    </row>
    <row r="207" spans="1:6" ht="45">
      <c r="A207" s="53">
        <v>175</v>
      </c>
      <c r="B207" s="4" t="s">
        <v>187</v>
      </c>
      <c r="C207" s="56" t="s">
        <v>23</v>
      </c>
      <c r="D207" s="4" t="s">
        <v>187</v>
      </c>
      <c r="E207" s="8">
        <v>0</v>
      </c>
    </row>
    <row r="208" spans="1:6" ht="30">
      <c r="A208" s="53">
        <v>176</v>
      </c>
      <c r="B208" s="4" t="s">
        <v>188</v>
      </c>
      <c r="C208" s="56" t="s">
        <v>88</v>
      </c>
      <c r="D208" s="4" t="s">
        <v>188</v>
      </c>
      <c r="E208" s="14">
        <v>0</v>
      </c>
    </row>
    <row r="209" spans="1:5" ht="24" customHeight="1">
      <c r="A209" s="188" t="s">
        <v>201</v>
      </c>
      <c r="B209" s="188"/>
      <c r="C209" s="188"/>
      <c r="D209" s="188"/>
      <c r="E209" s="188"/>
    </row>
    <row r="210" spans="1:5" ht="30">
      <c r="A210" s="53">
        <v>177</v>
      </c>
      <c r="B210" s="4" t="s">
        <v>202</v>
      </c>
      <c r="C210" s="56" t="s">
        <v>23</v>
      </c>
      <c r="D210" s="4" t="s">
        <v>202</v>
      </c>
      <c r="E210" s="8">
        <v>0</v>
      </c>
    </row>
    <row r="211" spans="1:5" ht="30">
      <c r="A211" s="53">
        <v>178</v>
      </c>
      <c r="B211" s="4" t="s">
        <v>203</v>
      </c>
      <c r="C211" s="56" t="s">
        <v>23</v>
      </c>
      <c r="D211" s="4" t="s">
        <v>203</v>
      </c>
      <c r="E211" s="8">
        <v>0</v>
      </c>
    </row>
    <row r="212" spans="1:5" ht="60">
      <c r="A212" s="53">
        <v>179</v>
      </c>
      <c r="B212" s="4" t="s">
        <v>204</v>
      </c>
      <c r="C212" s="56" t="s">
        <v>88</v>
      </c>
      <c r="D212" s="4" t="s">
        <v>204</v>
      </c>
      <c r="E212" s="55">
        <v>0</v>
      </c>
    </row>
    <row r="213" spans="1:5" ht="60">
      <c r="A213" s="53">
        <v>120</v>
      </c>
      <c r="B213" s="4" t="s">
        <v>199</v>
      </c>
      <c r="C213" s="56" t="s">
        <v>88</v>
      </c>
      <c r="D213" s="4" t="s">
        <v>199</v>
      </c>
      <c r="E213" s="55">
        <v>0</v>
      </c>
    </row>
  </sheetData>
  <mergeCells count="7">
    <mergeCell ref="A142:E142"/>
    <mergeCell ref="A204:E204"/>
    <mergeCell ref="A209:E209"/>
    <mergeCell ref="A1:E1"/>
    <mergeCell ref="A7:E7"/>
    <mergeCell ref="A25:E25"/>
    <mergeCell ref="A72:E72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2024-02-06T07:32:39Z</dcterms:modified>
</cp:coreProperties>
</file>