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54" i="8"/>
  <c r="E151"/>
  <c r="E144"/>
  <c r="E141"/>
  <c r="E134"/>
  <c r="E21" l="1"/>
  <c r="E131" l="1"/>
  <c r="E11" l="1"/>
</calcChain>
</file>

<file path=xl/sharedStrings.xml><?xml version="1.0" encoding="utf-8"?>
<sst xmlns="http://schemas.openxmlformats.org/spreadsheetml/2006/main" count="1322" uniqueCount="302">
  <si>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</si>
  <si>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</si>
  <si>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</si>
  <si>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</si>
  <si>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</si>
  <si>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</si>
  <si>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</si>
  <si>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</si>
  <si>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</si>
  <si>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</si>
  <si>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</si>
  <si>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</si>
  <si>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</si>
  <si>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</si>
  <si>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</si>
  <si>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</si>
  <si>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</si>
  <si>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</si>
  <si>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</si>
  <si>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</si>
  <si>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</si>
  <si>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</si>
  <si>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</si>
  <si>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</si>
  <si>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</si>
  <si>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</si>
  <si>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</si>
  <si>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</si>
  <si>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</si>
  <si>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</si>
  <si>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</si>
  <si>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</si>
  <si>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</si>
  <si>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</si>
  <si>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</si>
  <si>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</si>
  <si>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</si>
  <si>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</si>
  <si>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</si>
  <si>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</si>
  <si>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</si>
  <si>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</si>
  <si>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</si>
  <si>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</si>
  <si>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</si>
  <si>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</si>
  <si>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</si>
  <si>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</si>
  <si>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</si>
  <si>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</si>
  <si>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</si>
  <si>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</si>
  <si>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</si>
  <si>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</si>
  <si>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</si>
  <si>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</si>
  <si>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</si>
  <si>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</si>
  <si>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</si>
  <si>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</si>
  <si>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</si>
  <si>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</si>
  <si>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</si>
  <si>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</si>
  <si>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</si>
  <si>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</si>
  <si>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</si>
  <si>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</si>
  <si>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</si>
  <si>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</si>
  <si>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</si>
  <si>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</si>
  <si>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</si>
  <si>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</si>
  <si>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</si>
  <si>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</si>
  <si>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</si>
  <si>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</si>
  <si>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</si>
  <si>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</si>
  <si>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</si>
  <si>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</si>
  <si>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</si>
  <si>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</si>
  <si>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</si>
  <si>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</si>
  <si>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</si>
  <si>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</si>
  <si>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</si>
  <si>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</si>
  <si>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</si>
  <si>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</si>
  <si>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</si>
  <si>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</si>
  <si>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</si>
  <si>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</si>
  <si>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</si>
  <si>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</si>
  <si>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</si>
  <si>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</si>
  <si>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</si>
  <si>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</si>
  <si>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</si>
  <si>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</si>
  <si>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</si>
  <si>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</si>
  <si>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</si>
  <si>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</si>
  <si>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</si>
  <si>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</si>
  <si>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</si>
  <si>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</si>
  <si>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</si>
  <si>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</si>
  <si>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</si>
  <si>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</si>
  <si>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</si>
  <si>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</si>
  <si>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</si>
  <si>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</si>
  <si>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</si>
  <si>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</si>
  <si>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</si>
  <si>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</si>
  <si>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</si>
  <si>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</si>
  <si>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</si>
  <si>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</si>
  <si>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</si>
  <si>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</si>
  <si>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</si>
  <si>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</si>
  <si>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</si>
  <si>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</si>
  <si>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</si>
  <si>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</si>
  <si>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</si>
  <si>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</si>
  <si>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</si>
  <si>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</si>
  <si>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</si>
  <si>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</si>
  <si>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</si>
  <si>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</si>
  <si>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</si>
  <si>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</si>
  <si>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</si>
  <si>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</si>
  <si>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</si>
  <si>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</si>
  <si>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</si>
  <si>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</si>
  <si>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</si>
  <si>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</si>
  <si>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</si>
  <si>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</si>
  <si>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</si>
  <si>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</si>
  <si>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</si>
  <si>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</si>
  <si>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</si>
  <si>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</si>
  <si>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</si>
  <si>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</si>
  <si>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</si>
  <si>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</si>
  <si>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</si>
  <si>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</si>
  <si>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</si>
  <si>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</si>
  <si>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</si>
  <si>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</si>
  <si>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</si>
  <si>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</si>
  <si>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</si>
  <si>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</si>
  <si>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</si>
  <si>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</si>
  <si>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</si>
  <si>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</si>
  <si>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</si>
  <si>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</si>
  <si>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</si>
  <si>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</si>
  <si>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</si>
  <si>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</si>
  <si>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</si>
  <si>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</si>
  <si>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</si>
  <si>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</si>
  <si>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</si>
  <si>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</si>
  <si>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</si>
  <si>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</si>
  <si>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</si>
  <si>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</si>
  <si>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</si>
  <si>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</si>
  <si>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</si>
  <si>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</si>
  <si>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</si>
  <si>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</si>
  <si>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</si>
  <si>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</si>
  <si>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</si>
  <si>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</si>
  <si>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</si>
  <si>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</si>
  <si>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</si>
  <si>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</si>
  <si>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</si>
  <si>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</si>
  <si>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</si>
  <si>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</si>
  <si>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</si>
  <si>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</si>
  <si>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</si>
  <si>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</si>
  <si>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</si>
  <si>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</si>
  <si>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</si>
  <si>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</si>
  <si>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</si>
  <si>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</si>
  <si>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</si>
  <si>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</si>
  <si>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</si>
  <si>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</si>
  <si>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</si>
  <si>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</si>
  <si>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</si>
  <si>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</si>
  <si>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</si>
  <si>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</si>
  <si>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</si>
  <si>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</si>
  <si>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</si>
  <si>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</si>
  <si>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</si>
  <si>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</si>
  <si>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</si>
  <si>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</si>
  <si>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</si>
  <si>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</si>
  <si>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</si>
  <si>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</si>
  <si>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</si>
  <si>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</si>
  <si>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</si>
  <si>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</si>
  <si>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</si>
  <si>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</si>
  <si>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</si>
  <si>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</si>
  <si>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</si>
  <si>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</si>
  <si>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</si>
  <si>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</si>
  <si>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</si>
  <si>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</si>
  <si>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автономное</t>
  </si>
  <si>
    <t>не определена</t>
  </si>
  <si>
    <t>скатная</t>
  </si>
  <si>
    <t xml:space="preserve">кирпичный  благоустроенный  </t>
  </si>
  <si>
    <t>Министерство  конкурентной политики Калужской области</t>
  </si>
  <si>
    <t>Протокол открытого конкурса</t>
  </si>
  <si>
    <t xml:space="preserve"> кирпичный  благоустроенный  </t>
  </si>
  <si>
    <t>В</t>
  </si>
  <si>
    <t>да</t>
  </si>
  <si>
    <t xml:space="preserve">ленточный </t>
  </si>
  <si>
    <t>металло-черепица</t>
  </si>
  <si>
    <t>вытяжная</t>
  </si>
  <si>
    <t>наружняя</t>
  </si>
  <si>
    <t>Обслуживание коллективного (общедомового) прибора учета воды (после оборудования МКД коллективным (общедомовым) прибором учета)</t>
  </si>
  <si>
    <t xml:space="preserve">Уборка мест общего пользования </t>
  </si>
  <si>
    <t>Дератизация и дезинсекция помещений, входящих в состав общего имущества</t>
  </si>
  <si>
    <t>Обслуживание коллективного (общедомового) прибора учета воды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</si>
  <si>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Электроэнергия </t>
  </si>
  <si>
    <t>кВт.ч</t>
  </si>
  <si>
    <t>Содержание придомовой территории</t>
  </si>
  <si>
    <t>Форма 2.7. Сведения о проведенных общих собраниях собственников помещений в многоквартирном доме ул. Гагарина  д.11</t>
  </si>
  <si>
    <t>Форма 2.6. Сведения о капитальном ремонте общего имущества в многоквартирном доме ул. Гагарина  д.11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</si>
  <si>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д.11</t>
  </si>
  <si>
    <t>Форма 2.4. Сведения об оказываемых коммунальных услугах (заполняется по каждой коммунальной услуге) ул. Гагарина  д.11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</si>
  <si>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д.11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</si>
  <si>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д.11</t>
  </si>
  <si>
    <t>Форма 2.1. Общие сведения о многоквартином доме ул. Гагарина  д.11</t>
  </si>
  <si>
    <t>ул. Гагарина д.11</t>
  </si>
  <si>
    <t>Текущий ремонт окос травы</t>
  </si>
  <si>
    <t xml:space="preserve">Текущий ремонт расходы связанные с предоставлением платежных документов 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</si>
  <si>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</si>
  <si>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</si>
  <si>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</si>
  <si>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</si>
  <si>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</si>
  <si>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</si>
  <si>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09.02.024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</si>
  <si>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</si>
  <si>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</si>
  <si>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</si>
  <si>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Гагарина д.11</t>
  </si>
  <si>
    <t>по заявке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</si>
</sst>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4" fontId="0" fillId="0" borderId="20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37" t="s">
        <v>286</v>
      </c>
      <c r="B1" s="137"/>
      <c r="C1" s="137"/>
      <c r="D1" s="137"/>
    </row>
    <row r="2" spans="1:4" ht="15.75" thickBot="1">
      <c r="A2" s="10"/>
      <c r="B2" s="10"/>
      <c r="C2" s="22"/>
      <c r="D2" s="22"/>
    </row>
    <row r="3" spans="1:4" ht="15.75" thickBot="1">
      <c r="A3" s="57" t="s">
        <v>0</v>
      </c>
      <c r="B3" s="58" t="s">
        <v>1</v>
      </c>
      <c r="C3" s="59" t="s">
        <v>2</v>
      </c>
      <c r="D3" s="60" t="s">
        <v>205</v>
      </c>
    </row>
    <row r="4" spans="1:4" ht="15.75" thickBot="1">
      <c r="A4" s="61">
        <v>1</v>
      </c>
      <c r="B4" s="62" t="s">
        <v>6</v>
      </c>
      <c r="C4" s="63" t="s">
        <v>5</v>
      </c>
      <c r="D4" s="64">
        <v>45331</v>
      </c>
    </row>
    <row r="5" spans="1:4">
      <c r="A5" s="65"/>
      <c r="B5" s="66" t="s">
        <v>7</v>
      </c>
      <c r="C5" s="67"/>
      <c r="D5" s="68"/>
    </row>
    <row r="6" spans="1:4" ht="30">
      <c r="A6" s="69">
        <v>2</v>
      </c>
      <c r="B6" s="70" t="s">
        <v>206</v>
      </c>
      <c r="C6" s="71" t="s">
        <v>5</v>
      </c>
      <c r="D6" s="72" t="s">
        <v>265</v>
      </c>
    </row>
    <row r="7" spans="1:4" ht="15.75" thickBot="1">
      <c r="A7" s="73">
        <v>3</v>
      </c>
      <c r="B7" s="74" t="s">
        <v>10</v>
      </c>
      <c r="C7" s="75" t="s">
        <v>5</v>
      </c>
      <c r="D7" s="131">
        <v>42919</v>
      </c>
    </row>
    <row r="8" spans="1:4">
      <c r="A8" s="65"/>
      <c r="B8" s="66" t="s">
        <v>11</v>
      </c>
      <c r="C8" s="67"/>
      <c r="D8" s="68"/>
    </row>
    <row r="9" spans="1:4" ht="15.75" thickBot="1">
      <c r="A9" s="73">
        <v>4</v>
      </c>
      <c r="B9" s="74" t="s">
        <v>46</v>
      </c>
      <c r="C9" s="75" t="s">
        <v>5</v>
      </c>
      <c r="D9" s="76" t="s">
        <v>207</v>
      </c>
    </row>
    <row r="10" spans="1:4">
      <c r="A10" s="77"/>
      <c r="B10" s="78" t="s">
        <v>13</v>
      </c>
      <c r="C10" s="79"/>
      <c r="D10" s="80"/>
    </row>
    <row r="11" spans="1:4">
      <c r="A11" s="81">
        <v>5</v>
      </c>
      <c r="B11" s="82" t="s">
        <v>4</v>
      </c>
      <c r="C11" s="71" t="s">
        <v>5</v>
      </c>
      <c r="D11" s="72" t="s">
        <v>287</v>
      </c>
    </row>
    <row r="12" spans="1:4">
      <c r="A12" s="81">
        <v>6</v>
      </c>
      <c r="B12" s="82" t="s">
        <v>16</v>
      </c>
      <c r="C12" s="71" t="s">
        <v>5</v>
      </c>
      <c r="D12" s="72">
        <v>2017</v>
      </c>
    </row>
    <row r="13" spans="1:4">
      <c r="A13" s="81">
        <v>7</v>
      </c>
      <c r="B13" s="82" t="s">
        <v>18</v>
      </c>
      <c r="C13" s="71" t="s">
        <v>5</v>
      </c>
      <c r="D13" s="72" t="s">
        <v>266</v>
      </c>
    </row>
    <row r="14" spans="1:4" ht="15.75" thickBot="1">
      <c r="A14" s="83">
        <v>8</v>
      </c>
      <c r="B14" s="84" t="s">
        <v>20</v>
      </c>
      <c r="C14" s="85" t="s">
        <v>5</v>
      </c>
      <c r="D14" s="86" t="s">
        <v>263</v>
      </c>
    </row>
    <row r="15" spans="1:4">
      <c r="A15" s="87">
        <v>9</v>
      </c>
      <c r="B15" s="88" t="s">
        <v>208</v>
      </c>
      <c r="C15" s="89" t="s">
        <v>5</v>
      </c>
      <c r="D15" s="90">
        <v>5</v>
      </c>
    </row>
    <row r="16" spans="1:4">
      <c r="A16" s="81">
        <v>10</v>
      </c>
      <c r="B16" s="82" t="s">
        <v>209</v>
      </c>
      <c r="C16" s="71" t="s">
        <v>23</v>
      </c>
      <c r="D16" s="72">
        <v>5</v>
      </c>
    </row>
    <row r="17" spans="1:4" ht="15.75" thickBot="1">
      <c r="A17" s="73">
        <v>11</v>
      </c>
      <c r="B17" s="74" t="s">
        <v>210</v>
      </c>
      <c r="C17" s="75" t="s">
        <v>23</v>
      </c>
      <c r="D17" s="76">
        <v>5</v>
      </c>
    </row>
    <row r="18" spans="1:4">
      <c r="A18" s="91">
        <v>12</v>
      </c>
      <c r="B18" s="92" t="s">
        <v>211</v>
      </c>
      <c r="C18" s="93" t="s">
        <v>23</v>
      </c>
      <c r="D18" s="94">
        <v>5</v>
      </c>
    </row>
    <row r="19" spans="1:4" ht="15.75" thickBot="1">
      <c r="A19" s="83">
        <v>13</v>
      </c>
      <c r="B19" s="84" t="s">
        <v>27</v>
      </c>
      <c r="C19" s="85" t="s">
        <v>23</v>
      </c>
      <c r="D19" s="86" t="s">
        <v>47</v>
      </c>
    </row>
    <row r="20" spans="1:4">
      <c r="A20" s="87">
        <v>14</v>
      </c>
      <c r="B20" s="88" t="s">
        <v>120</v>
      </c>
      <c r="C20" s="89" t="s">
        <v>5</v>
      </c>
      <c r="D20" s="90">
        <v>159</v>
      </c>
    </row>
    <row r="21" spans="1:4">
      <c r="A21" s="81">
        <v>15</v>
      </c>
      <c r="B21" s="82" t="s">
        <v>212</v>
      </c>
      <c r="C21" s="71" t="s">
        <v>23</v>
      </c>
      <c r="D21" s="72">
        <v>159</v>
      </c>
    </row>
    <row r="22" spans="1:4" ht="15.75" thickBot="1">
      <c r="A22" s="73">
        <v>16</v>
      </c>
      <c r="B22" s="74" t="s">
        <v>213</v>
      </c>
      <c r="C22" s="75" t="s">
        <v>23</v>
      </c>
      <c r="D22" s="76">
        <v>0</v>
      </c>
    </row>
    <row r="23" spans="1:4">
      <c r="A23" s="87">
        <v>17</v>
      </c>
      <c r="B23" s="88" t="s">
        <v>32</v>
      </c>
      <c r="C23" s="89" t="s">
        <v>33</v>
      </c>
      <c r="D23" s="90">
        <v>9479</v>
      </c>
    </row>
    <row r="24" spans="1:4">
      <c r="A24" s="81">
        <v>18</v>
      </c>
      <c r="B24" s="82" t="s">
        <v>214</v>
      </c>
      <c r="C24" s="71" t="s">
        <v>33</v>
      </c>
      <c r="D24" s="72">
        <v>6436.6</v>
      </c>
    </row>
    <row r="25" spans="1:4">
      <c r="A25" s="81">
        <v>19</v>
      </c>
      <c r="B25" s="82" t="s">
        <v>215</v>
      </c>
      <c r="C25" s="71" t="s">
        <v>33</v>
      </c>
      <c r="D25" s="72" t="s">
        <v>5</v>
      </c>
    </row>
    <row r="26" spans="1:4" ht="15.75" thickBot="1">
      <c r="A26" s="73">
        <v>20</v>
      </c>
      <c r="B26" s="74" t="s">
        <v>216</v>
      </c>
      <c r="C26" s="75" t="s">
        <v>33</v>
      </c>
      <c r="D26" s="76">
        <v>2382.1</v>
      </c>
    </row>
    <row r="27" spans="1:4">
      <c r="A27" s="91">
        <v>21</v>
      </c>
      <c r="B27" s="92" t="s">
        <v>37</v>
      </c>
      <c r="C27" s="93" t="s">
        <v>5</v>
      </c>
      <c r="D27" s="94" t="s">
        <v>217</v>
      </c>
    </row>
    <row r="28" spans="1:4" ht="30">
      <c r="A28" s="69">
        <v>22</v>
      </c>
      <c r="B28" s="95" t="s">
        <v>218</v>
      </c>
      <c r="C28" s="71" t="s">
        <v>33</v>
      </c>
      <c r="D28" s="72" t="s">
        <v>261</v>
      </c>
    </row>
    <row r="29" spans="1:4">
      <c r="A29" s="81">
        <v>23</v>
      </c>
      <c r="B29" s="82" t="s">
        <v>38</v>
      </c>
      <c r="C29" s="71" t="s">
        <v>33</v>
      </c>
      <c r="D29" s="72" t="s">
        <v>47</v>
      </c>
    </row>
    <row r="30" spans="1:4">
      <c r="A30" s="81">
        <v>24</v>
      </c>
      <c r="B30" s="82" t="s">
        <v>39</v>
      </c>
      <c r="C30" s="71" t="s">
        <v>5</v>
      </c>
      <c r="D30" s="72" t="s">
        <v>47</v>
      </c>
    </row>
    <row r="31" spans="1:4">
      <c r="A31" s="81">
        <v>25</v>
      </c>
      <c r="B31" s="82" t="s">
        <v>40</v>
      </c>
      <c r="C31" s="71" t="s">
        <v>5</v>
      </c>
      <c r="D31" s="72" t="s">
        <v>47</v>
      </c>
    </row>
    <row r="32" spans="1:4">
      <c r="A32" s="81">
        <v>26</v>
      </c>
      <c r="B32" s="82" t="s">
        <v>41</v>
      </c>
      <c r="C32" s="71" t="s">
        <v>5</v>
      </c>
      <c r="D32" s="72" t="s">
        <v>47</v>
      </c>
    </row>
    <row r="33" spans="1:4">
      <c r="A33" s="81">
        <v>27</v>
      </c>
      <c r="B33" s="82" t="s">
        <v>219</v>
      </c>
      <c r="C33" s="71" t="s">
        <v>5</v>
      </c>
      <c r="D33" s="72" t="s">
        <v>267</v>
      </c>
    </row>
    <row r="34" spans="1:4" ht="15.75" thickBot="1">
      <c r="A34" s="83">
        <v>28</v>
      </c>
      <c r="B34" s="84" t="s">
        <v>42</v>
      </c>
      <c r="C34" s="85" t="s">
        <v>5</v>
      </c>
      <c r="D34" s="72" t="s">
        <v>47</v>
      </c>
    </row>
    <row r="35" spans="1:4">
      <c r="A35" s="65"/>
      <c r="B35" s="66" t="s">
        <v>43</v>
      </c>
      <c r="C35" s="67"/>
      <c r="D35" s="68"/>
    </row>
    <row r="36" spans="1:4">
      <c r="A36" s="81">
        <v>29</v>
      </c>
      <c r="B36" s="82" t="s">
        <v>220</v>
      </c>
      <c r="C36" s="71" t="s">
        <v>5</v>
      </c>
      <c r="D36" s="72" t="s">
        <v>268</v>
      </c>
    </row>
    <row r="37" spans="1:4">
      <c r="A37" s="81">
        <v>30</v>
      </c>
      <c r="B37" s="82" t="s">
        <v>44</v>
      </c>
      <c r="C37" s="71" t="s">
        <v>5</v>
      </c>
      <c r="D37" s="72" t="s">
        <v>47</v>
      </c>
    </row>
    <row r="38" spans="1:4" ht="15.75" thickBot="1">
      <c r="A38" s="73">
        <v>31</v>
      </c>
      <c r="B38" s="74" t="s">
        <v>45</v>
      </c>
      <c r="C38" s="75" t="s">
        <v>5</v>
      </c>
      <c r="D38" s="7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42" t="s">
        <v>285</v>
      </c>
      <c r="B1" s="143"/>
      <c r="C1" s="143"/>
      <c r="D1" s="14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7" t="s">
        <v>0</v>
      </c>
      <c r="B3" s="96" t="s">
        <v>1</v>
      </c>
      <c r="C3" s="97" t="s">
        <v>221</v>
      </c>
      <c r="D3" s="60" t="s">
        <v>205</v>
      </c>
    </row>
    <row r="4" spans="1:4" ht="42.75" customHeight="1" thickBot="1">
      <c r="A4" s="98">
        <v>1</v>
      </c>
      <c r="B4" s="99" t="s">
        <v>6</v>
      </c>
      <c r="C4" s="100" t="s">
        <v>5</v>
      </c>
      <c r="D4" s="101">
        <v>45331</v>
      </c>
    </row>
    <row r="5" spans="1:4" ht="15" customHeight="1">
      <c r="A5" s="102"/>
      <c r="B5" s="103" t="s">
        <v>78</v>
      </c>
      <c r="C5" s="104"/>
      <c r="D5" s="105"/>
    </row>
    <row r="6" spans="1:4" ht="15" customHeight="1" thickBot="1">
      <c r="A6" s="106" t="s">
        <v>8</v>
      </c>
      <c r="B6" s="107" t="s">
        <v>79</v>
      </c>
      <c r="C6" s="108" t="s">
        <v>5</v>
      </c>
      <c r="D6" s="76" t="s">
        <v>269</v>
      </c>
    </row>
    <row r="7" spans="1:4" ht="15" customHeight="1">
      <c r="A7" s="102"/>
      <c r="B7" s="103" t="s">
        <v>80</v>
      </c>
      <c r="C7" s="104"/>
      <c r="D7" s="105"/>
    </row>
    <row r="8" spans="1:4" ht="15.75" thickBot="1">
      <c r="A8" s="109">
        <v>3</v>
      </c>
      <c r="B8" s="110" t="s">
        <v>81</v>
      </c>
      <c r="C8" s="111" t="s">
        <v>5</v>
      </c>
      <c r="D8" s="76" t="s">
        <v>222</v>
      </c>
    </row>
    <row r="9" spans="1:4" ht="15.75" thickBot="1">
      <c r="A9" s="112">
        <v>4</v>
      </c>
      <c r="B9" s="107" t="s">
        <v>82</v>
      </c>
      <c r="C9" s="108" t="s">
        <v>5</v>
      </c>
      <c r="D9" s="76" t="s">
        <v>222</v>
      </c>
    </row>
    <row r="10" spans="1:4" ht="15" customHeight="1">
      <c r="A10" s="102"/>
      <c r="B10" s="103" t="s">
        <v>83</v>
      </c>
      <c r="C10" s="113"/>
      <c r="D10" s="105"/>
    </row>
    <row r="11" spans="1:4" ht="15.75" thickBot="1">
      <c r="A11" s="112">
        <v>5</v>
      </c>
      <c r="B11" s="107" t="s">
        <v>84</v>
      </c>
      <c r="C11" s="108" t="s">
        <v>5</v>
      </c>
      <c r="D11" s="76" t="s">
        <v>222</v>
      </c>
    </row>
    <row r="12" spans="1:4" ht="15" customHeight="1">
      <c r="A12" s="102"/>
      <c r="B12" s="114" t="s">
        <v>85</v>
      </c>
      <c r="C12" s="104"/>
      <c r="D12" s="105"/>
    </row>
    <row r="13" spans="1:4">
      <c r="A13" s="109">
        <v>6</v>
      </c>
      <c r="B13" s="110" t="s">
        <v>86</v>
      </c>
      <c r="C13" s="111" t="s">
        <v>5</v>
      </c>
      <c r="D13" s="72" t="s">
        <v>270</v>
      </c>
    </row>
    <row r="14" spans="1:4" ht="15.75" thickBot="1">
      <c r="A14" s="112">
        <v>7</v>
      </c>
      <c r="B14" s="107" t="s">
        <v>87</v>
      </c>
      <c r="C14" s="108" t="s">
        <v>5</v>
      </c>
      <c r="D14" s="76" t="s">
        <v>262</v>
      </c>
    </row>
    <row r="15" spans="1:4" ht="15" customHeight="1">
      <c r="A15" s="102"/>
      <c r="B15" s="103" t="s">
        <v>223</v>
      </c>
      <c r="C15" s="104"/>
      <c r="D15" s="105"/>
    </row>
    <row r="16" spans="1:4" ht="15.75" thickBot="1">
      <c r="A16" s="112">
        <v>8</v>
      </c>
      <c r="B16" s="107" t="s">
        <v>48</v>
      </c>
      <c r="C16" s="108" t="s">
        <v>33</v>
      </c>
      <c r="D16" s="76">
        <v>914.7</v>
      </c>
    </row>
    <row r="17" spans="1:4" ht="15" customHeight="1">
      <c r="A17" s="102"/>
      <c r="B17" s="103" t="s">
        <v>49</v>
      </c>
      <c r="C17" s="104"/>
      <c r="D17" s="105"/>
    </row>
    <row r="18" spans="1:4">
      <c r="A18" s="109">
        <v>9</v>
      </c>
      <c r="B18" s="110" t="s">
        <v>50</v>
      </c>
      <c r="C18" s="111" t="s">
        <v>5</v>
      </c>
      <c r="D18" s="72" t="s">
        <v>47</v>
      </c>
    </row>
    <row r="19" spans="1:4" ht="15.75" thickBot="1">
      <c r="A19" s="112">
        <v>10</v>
      </c>
      <c r="B19" s="107" t="s">
        <v>51</v>
      </c>
      <c r="C19" s="108" t="s">
        <v>23</v>
      </c>
      <c r="D19" s="76" t="s">
        <v>47</v>
      </c>
    </row>
    <row r="20" spans="1:4" ht="15" customHeight="1">
      <c r="A20" s="115"/>
      <c r="B20" s="116" t="s">
        <v>224</v>
      </c>
      <c r="C20" s="117"/>
      <c r="D20" s="118"/>
    </row>
    <row r="21" spans="1:4">
      <c r="A21" s="109">
        <v>11</v>
      </c>
      <c r="B21" s="110" t="s">
        <v>52</v>
      </c>
      <c r="C21" s="111" t="s">
        <v>5</v>
      </c>
      <c r="D21" s="72" t="s">
        <v>47</v>
      </c>
    </row>
    <row r="22" spans="1:4">
      <c r="A22" s="109">
        <v>12</v>
      </c>
      <c r="B22" s="110" t="s">
        <v>53</v>
      </c>
      <c r="C22" s="111" t="s">
        <v>5</v>
      </c>
      <c r="D22" s="72" t="s">
        <v>47</v>
      </c>
    </row>
    <row r="23" spans="1:4" ht="15.75" thickBot="1">
      <c r="A23" s="112">
        <v>13</v>
      </c>
      <c r="B23" s="107" t="s">
        <v>54</v>
      </c>
      <c r="C23" s="108" t="s">
        <v>5</v>
      </c>
      <c r="D23" s="76" t="s">
        <v>47</v>
      </c>
    </row>
    <row r="24" spans="1:4" ht="15" customHeight="1">
      <c r="A24" s="138" t="s">
        <v>121</v>
      </c>
      <c r="B24" s="139"/>
      <c r="C24" s="139"/>
      <c r="D24" s="118"/>
    </row>
    <row r="25" spans="1:4">
      <c r="A25" s="109">
        <v>14</v>
      </c>
      <c r="B25" s="110" t="s">
        <v>55</v>
      </c>
      <c r="C25" s="111" t="s">
        <v>5</v>
      </c>
      <c r="D25" s="72" t="s">
        <v>47</v>
      </c>
    </row>
    <row r="26" spans="1:4">
      <c r="A26" s="109">
        <v>15</v>
      </c>
      <c r="B26" s="110" t="s">
        <v>57</v>
      </c>
      <c r="C26" s="111" t="s">
        <v>5</v>
      </c>
      <c r="D26" s="72" t="s">
        <v>47</v>
      </c>
    </row>
    <row r="27" spans="1:4">
      <c r="A27" s="109">
        <v>16</v>
      </c>
      <c r="B27" s="110" t="s">
        <v>58</v>
      </c>
      <c r="C27" s="111" t="s">
        <v>5</v>
      </c>
      <c r="D27" s="72" t="s">
        <v>47</v>
      </c>
    </row>
    <row r="28" spans="1:4">
      <c r="A28" s="109">
        <v>17</v>
      </c>
      <c r="B28" s="110" t="s">
        <v>59</v>
      </c>
      <c r="C28" s="111" t="s">
        <v>5</v>
      </c>
      <c r="D28" s="72" t="s">
        <v>47</v>
      </c>
    </row>
    <row r="29" spans="1:4" ht="30" customHeight="1">
      <c r="A29" s="109">
        <v>18</v>
      </c>
      <c r="B29" s="110" t="s">
        <v>116</v>
      </c>
      <c r="C29" s="111" t="s">
        <v>5</v>
      </c>
      <c r="D29" s="72" t="s">
        <v>47</v>
      </c>
    </row>
    <row r="30" spans="1:4" ht="33" customHeight="1" thickBot="1">
      <c r="A30" s="112">
        <v>19</v>
      </c>
      <c r="B30" s="107" t="s">
        <v>225</v>
      </c>
      <c r="C30" s="108" t="s">
        <v>5</v>
      </c>
      <c r="D30" s="72" t="s">
        <v>47</v>
      </c>
    </row>
    <row r="31" spans="1:4">
      <c r="A31" s="115"/>
      <c r="B31" s="116" t="s">
        <v>60</v>
      </c>
      <c r="C31" s="117"/>
      <c r="D31" s="118"/>
    </row>
    <row r="32" spans="1:4">
      <c r="A32" s="109">
        <v>20</v>
      </c>
      <c r="B32" s="110" t="s">
        <v>61</v>
      </c>
      <c r="C32" s="111" t="s">
        <v>5</v>
      </c>
      <c r="D32" s="72" t="s">
        <v>226</v>
      </c>
    </row>
    <row r="33" spans="1:4" ht="15.75" thickBot="1">
      <c r="A33" s="112">
        <v>21</v>
      </c>
      <c r="B33" s="107" t="s">
        <v>227</v>
      </c>
      <c r="C33" s="108" t="s">
        <v>23</v>
      </c>
      <c r="D33" s="119">
        <v>1</v>
      </c>
    </row>
    <row r="34" spans="1:4">
      <c r="A34" s="115"/>
      <c r="B34" s="116" t="s">
        <v>62</v>
      </c>
      <c r="C34" s="117"/>
      <c r="D34" s="118"/>
    </row>
    <row r="35" spans="1:4" ht="15.75" thickBot="1">
      <c r="A35" s="112">
        <v>22</v>
      </c>
      <c r="B35" s="107" t="s">
        <v>63</v>
      </c>
      <c r="C35" s="108" t="s">
        <v>5</v>
      </c>
      <c r="D35" s="76" t="s">
        <v>260</v>
      </c>
    </row>
    <row r="36" spans="1:4">
      <c r="A36" s="115"/>
      <c r="B36" s="116" t="s">
        <v>64</v>
      </c>
      <c r="C36" s="117"/>
      <c r="D36" s="118"/>
    </row>
    <row r="37" spans="1:4" ht="15.75" thickBot="1">
      <c r="A37" s="112">
        <v>23</v>
      </c>
      <c r="B37" s="107" t="s">
        <v>65</v>
      </c>
      <c r="C37" s="108" t="s">
        <v>5</v>
      </c>
      <c r="D37" s="76" t="s">
        <v>260</v>
      </c>
    </row>
    <row r="38" spans="1:4">
      <c r="A38" s="115"/>
      <c r="B38" s="116" t="s">
        <v>66</v>
      </c>
      <c r="C38" s="117"/>
      <c r="D38" s="118"/>
    </row>
    <row r="39" spans="1:4" ht="15.75" thickBot="1">
      <c r="A39" s="112">
        <v>24</v>
      </c>
      <c r="B39" s="107" t="s">
        <v>228</v>
      </c>
      <c r="C39" s="108" t="s">
        <v>5</v>
      </c>
      <c r="D39" s="76" t="s">
        <v>226</v>
      </c>
    </row>
    <row r="40" spans="1:4">
      <c r="A40" s="115"/>
      <c r="B40" s="116" t="s">
        <v>67</v>
      </c>
      <c r="C40" s="117"/>
      <c r="D40" s="118"/>
    </row>
    <row r="41" spans="1:4">
      <c r="A41" s="109">
        <v>25</v>
      </c>
      <c r="B41" s="110" t="s">
        <v>68</v>
      </c>
      <c r="C41" s="111" t="s">
        <v>5</v>
      </c>
      <c r="D41" s="72" t="s">
        <v>226</v>
      </c>
    </row>
    <row r="42" spans="1:4" ht="15.75" thickBot="1">
      <c r="A42" s="112">
        <v>26</v>
      </c>
      <c r="B42" s="107" t="s">
        <v>69</v>
      </c>
      <c r="C42" s="108" t="s">
        <v>5</v>
      </c>
      <c r="D42" s="76" t="s">
        <v>47</v>
      </c>
    </row>
    <row r="43" spans="1:4">
      <c r="A43" s="115"/>
      <c r="B43" s="116" t="s">
        <v>70</v>
      </c>
      <c r="C43" s="117"/>
      <c r="D43" s="118"/>
    </row>
    <row r="44" spans="1:4" ht="15.75" thickBot="1">
      <c r="A44" s="112">
        <v>27</v>
      </c>
      <c r="B44" s="107" t="s">
        <v>71</v>
      </c>
      <c r="C44" s="108" t="s">
        <v>5</v>
      </c>
      <c r="D44" s="76" t="s">
        <v>226</v>
      </c>
    </row>
    <row r="45" spans="1:4">
      <c r="A45" s="115"/>
      <c r="B45" s="116" t="s">
        <v>72</v>
      </c>
      <c r="C45" s="117"/>
      <c r="D45" s="118"/>
    </row>
    <row r="46" spans="1:4" ht="15.75" thickBot="1">
      <c r="A46" s="112">
        <v>28</v>
      </c>
      <c r="B46" s="107" t="s">
        <v>73</v>
      </c>
      <c r="C46" s="108" t="s">
        <v>5</v>
      </c>
      <c r="D46" s="76" t="s">
        <v>271</v>
      </c>
    </row>
    <row r="47" spans="1:4" ht="18.75" customHeight="1">
      <c r="A47" s="115"/>
      <c r="B47" s="116" t="s">
        <v>74</v>
      </c>
      <c r="C47" s="117"/>
      <c r="D47" s="118"/>
    </row>
    <row r="48" spans="1:4" ht="15.75" thickBot="1">
      <c r="A48" s="112">
        <v>29</v>
      </c>
      <c r="B48" s="107" t="s">
        <v>75</v>
      </c>
      <c r="C48" s="108" t="s">
        <v>5</v>
      </c>
      <c r="D48" s="76" t="s">
        <v>47</v>
      </c>
    </row>
    <row r="49" spans="1:4">
      <c r="A49" s="102"/>
      <c r="B49" s="103" t="s">
        <v>76</v>
      </c>
      <c r="C49" s="104"/>
      <c r="D49" s="105"/>
    </row>
    <row r="50" spans="1:4" ht="15.75" thickBot="1">
      <c r="A50" s="112">
        <v>30</v>
      </c>
      <c r="B50" s="107" t="s">
        <v>77</v>
      </c>
      <c r="C50" s="108" t="s">
        <v>5</v>
      </c>
      <c r="D50" s="76" t="s">
        <v>272</v>
      </c>
    </row>
    <row r="51" spans="1:4">
      <c r="A51" s="140" t="s">
        <v>229</v>
      </c>
      <c r="B51" s="141"/>
      <c r="C51" s="141"/>
      <c r="D51" s="105"/>
    </row>
    <row r="52" spans="1:4" ht="15.75" thickBot="1">
      <c r="A52" s="112">
        <v>31</v>
      </c>
      <c r="B52" s="107" t="s">
        <v>230</v>
      </c>
      <c r="C52" s="108" t="s">
        <v>5</v>
      </c>
      <c r="D52" s="7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42" t="s">
        <v>284</v>
      </c>
      <c r="B1" s="142"/>
      <c r="C1" s="142"/>
      <c r="D1" s="142"/>
      <c r="E1" s="142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38" t="s">
        <v>143</v>
      </c>
    </row>
    <row r="4" spans="1:5" ht="30">
      <c r="A4" s="132">
        <v>1</v>
      </c>
      <c r="B4" s="133" t="s">
        <v>6</v>
      </c>
      <c r="C4" s="132" t="s">
        <v>5</v>
      </c>
      <c r="D4" s="133" t="s">
        <v>6</v>
      </c>
      <c r="E4" s="39">
        <v>45331</v>
      </c>
    </row>
    <row r="5" spans="1:5" ht="54" customHeight="1">
      <c r="A5" s="52">
        <v>21</v>
      </c>
      <c r="B5" s="4" t="s">
        <v>122</v>
      </c>
      <c r="C5" s="52" t="s">
        <v>5</v>
      </c>
      <c r="D5" s="4" t="s">
        <v>122</v>
      </c>
      <c r="E5" s="120" t="s">
        <v>231</v>
      </c>
    </row>
    <row r="6" spans="1:5" s="23" customFormat="1" ht="30">
      <c r="A6" s="52">
        <v>22</v>
      </c>
      <c r="B6" s="4" t="s">
        <v>178</v>
      </c>
      <c r="C6" s="52" t="s">
        <v>88</v>
      </c>
      <c r="D6" s="4" t="s">
        <v>178</v>
      </c>
      <c r="E6" s="46">
        <v>147352.09</v>
      </c>
    </row>
    <row r="7" spans="1:5" s="23" customFormat="1" ht="33.75" customHeight="1">
      <c r="A7" s="52">
        <v>23</v>
      </c>
      <c r="B7" s="4" t="s">
        <v>122</v>
      </c>
      <c r="C7" s="52" t="s">
        <v>5</v>
      </c>
      <c r="D7" s="4" t="s">
        <v>122</v>
      </c>
      <c r="E7" s="121" t="s">
        <v>232</v>
      </c>
    </row>
    <row r="8" spans="1:5" s="23" customFormat="1" ht="30.75" customHeight="1">
      <c r="A8" s="52">
        <v>24</v>
      </c>
      <c r="B8" s="4" t="s">
        <v>178</v>
      </c>
      <c r="C8" s="52" t="s">
        <v>88</v>
      </c>
      <c r="D8" s="4" t="s">
        <v>178</v>
      </c>
      <c r="E8" s="46">
        <v>150957.03</v>
      </c>
    </row>
    <row r="9" spans="1:5" s="23" customFormat="1" ht="75.75" customHeight="1">
      <c r="A9" s="52">
        <v>25</v>
      </c>
      <c r="B9" s="4" t="s">
        <v>122</v>
      </c>
      <c r="C9" s="52" t="s">
        <v>5</v>
      </c>
      <c r="D9" s="4" t="s">
        <v>122</v>
      </c>
      <c r="E9" s="120" t="s">
        <v>233</v>
      </c>
    </row>
    <row r="10" spans="1:5" s="23" customFormat="1" ht="30">
      <c r="A10" s="52">
        <v>26</v>
      </c>
      <c r="B10" s="4" t="s">
        <v>178</v>
      </c>
      <c r="C10" s="52" t="s">
        <v>88</v>
      </c>
      <c r="D10" s="4" t="s">
        <v>178</v>
      </c>
      <c r="E10" s="46">
        <v>64888.99</v>
      </c>
    </row>
    <row r="11" spans="1:5" s="23" customFormat="1" ht="49.5" customHeight="1">
      <c r="A11" s="52">
        <v>27</v>
      </c>
      <c r="B11" s="4" t="s">
        <v>122</v>
      </c>
      <c r="C11" s="52" t="s">
        <v>5</v>
      </c>
      <c r="D11" s="4" t="s">
        <v>122</v>
      </c>
      <c r="E11" s="120" t="s">
        <v>248</v>
      </c>
    </row>
    <row r="12" spans="1:5" s="23" customFormat="1" ht="33" customHeight="1">
      <c r="A12" s="52">
        <v>28</v>
      </c>
      <c r="B12" s="4" t="s">
        <v>178</v>
      </c>
      <c r="C12" s="52" t="s">
        <v>88</v>
      </c>
      <c r="D12" s="4" t="s">
        <v>178</v>
      </c>
      <c r="E12" s="46">
        <v>64888.99</v>
      </c>
    </row>
    <row r="13" spans="1:5" s="23" customFormat="1" ht="66" customHeight="1">
      <c r="A13" s="52">
        <v>29</v>
      </c>
      <c r="B13" s="4" t="s">
        <v>122</v>
      </c>
      <c r="C13" s="52" t="s">
        <v>5</v>
      </c>
      <c r="D13" s="4" t="s">
        <v>122</v>
      </c>
      <c r="E13" s="120" t="s">
        <v>234</v>
      </c>
    </row>
    <row r="14" spans="1:5" s="23" customFormat="1" ht="33" customHeight="1">
      <c r="A14" s="52">
        <v>30</v>
      </c>
      <c r="B14" s="4" t="s">
        <v>178</v>
      </c>
      <c r="C14" s="52" t="s">
        <v>88</v>
      </c>
      <c r="D14" s="4" t="s">
        <v>178</v>
      </c>
      <c r="E14" s="46">
        <v>64888.99</v>
      </c>
    </row>
    <row r="15" spans="1:5" s="23" customFormat="1" ht="41.25" customHeight="1">
      <c r="A15" s="52">
        <v>31</v>
      </c>
      <c r="B15" s="4" t="s">
        <v>122</v>
      </c>
      <c r="C15" s="52" t="s">
        <v>5</v>
      </c>
      <c r="D15" s="4" t="s">
        <v>122</v>
      </c>
      <c r="E15" s="122" t="s">
        <v>235</v>
      </c>
    </row>
    <row r="16" spans="1:5" s="23" customFormat="1" ht="30">
      <c r="A16" s="52">
        <v>32</v>
      </c>
      <c r="B16" s="4" t="s">
        <v>178</v>
      </c>
      <c r="C16" s="52" t="s">
        <v>88</v>
      </c>
      <c r="D16" s="4" t="s">
        <v>178</v>
      </c>
      <c r="E16" s="46">
        <v>9012.36</v>
      </c>
    </row>
    <row r="17" spans="1:5" s="23" customFormat="1" ht="45.75" customHeight="1">
      <c r="A17" s="52">
        <v>33</v>
      </c>
      <c r="B17" s="4" t="s">
        <v>122</v>
      </c>
      <c r="C17" s="52" t="s">
        <v>5</v>
      </c>
      <c r="D17" s="4" t="s">
        <v>122</v>
      </c>
      <c r="E17" s="120" t="s">
        <v>249</v>
      </c>
    </row>
    <row r="18" spans="1:5" s="23" customFormat="1" ht="29.25" customHeight="1">
      <c r="A18" s="52">
        <v>34</v>
      </c>
      <c r="B18" s="4" t="s">
        <v>178</v>
      </c>
      <c r="C18" s="52" t="s">
        <v>88</v>
      </c>
      <c r="D18" s="4" t="s">
        <v>178</v>
      </c>
      <c r="E18" s="46">
        <v>29290.17</v>
      </c>
    </row>
    <row r="19" spans="1:5" s="23" customFormat="1" ht="37.5" customHeight="1">
      <c r="A19" s="52">
        <v>35</v>
      </c>
      <c r="B19" s="4" t="s">
        <v>122</v>
      </c>
      <c r="C19" s="52" t="s">
        <v>5</v>
      </c>
      <c r="D19" s="4" t="s">
        <v>122</v>
      </c>
      <c r="E19" s="122" t="s">
        <v>236</v>
      </c>
    </row>
    <row r="20" spans="1:5" s="23" customFormat="1" ht="30">
      <c r="A20" s="52">
        <v>36</v>
      </c>
      <c r="B20" s="4" t="s">
        <v>178</v>
      </c>
      <c r="C20" s="52" t="s">
        <v>88</v>
      </c>
      <c r="D20" s="4" t="s">
        <v>178</v>
      </c>
      <c r="E20" s="46">
        <v>110401.41</v>
      </c>
    </row>
    <row r="21" spans="1:5" s="23" customFormat="1" ht="140.25" customHeight="1">
      <c r="A21" s="52">
        <v>43</v>
      </c>
      <c r="B21" s="4" t="s">
        <v>122</v>
      </c>
      <c r="C21" s="52" t="s">
        <v>5</v>
      </c>
      <c r="D21" s="4" t="s">
        <v>122</v>
      </c>
      <c r="E21" s="129" t="s">
        <v>257</v>
      </c>
    </row>
    <row r="22" spans="1:5" s="23" customFormat="1" ht="47.25" customHeight="1">
      <c r="A22" s="52">
        <v>44</v>
      </c>
      <c r="B22" s="4" t="s">
        <v>178</v>
      </c>
      <c r="C22" s="52" t="s">
        <v>88</v>
      </c>
      <c r="D22" s="4" t="s">
        <v>178</v>
      </c>
      <c r="E22" s="5">
        <v>9012.36</v>
      </c>
    </row>
    <row r="23" spans="1:5" s="23" customFormat="1" ht="78" customHeight="1">
      <c r="A23" s="52">
        <v>45</v>
      </c>
      <c r="B23" s="4" t="s">
        <v>122</v>
      </c>
      <c r="C23" s="52" t="s">
        <v>5</v>
      </c>
      <c r="D23" s="4" t="s">
        <v>122</v>
      </c>
      <c r="E23" s="129" t="s">
        <v>273</v>
      </c>
    </row>
    <row r="24" spans="1:5" s="23" customFormat="1" ht="15" customHeight="1">
      <c r="A24" s="52">
        <v>46</v>
      </c>
      <c r="B24" s="4" t="s">
        <v>178</v>
      </c>
      <c r="C24" s="52" t="s">
        <v>88</v>
      </c>
      <c r="D24" s="4" t="s">
        <v>178</v>
      </c>
      <c r="E24" s="5">
        <v>9012.36</v>
      </c>
    </row>
    <row r="25" spans="1:5" s="23" customFormat="1" ht="42.75" customHeight="1">
      <c r="A25" s="52">
        <v>47</v>
      </c>
      <c r="B25" s="4" t="s">
        <v>122</v>
      </c>
      <c r="C25" s="52" t="s">
        <v>5</v>
      </c>
      <c r="D25" s="4" t="s">
        <v>122</v>
      </c>
      <c r="E25" s="129" t="s">
        <v>274</v>
      </c>
    </row>
    <row r="26" spans="1:5" s="23" customFormat="1" ht="39.75" customHeight="1">
      <c r="A26" s="52">
        <v>48</v>
      </c>
      <c r="B26" s="4" t="s">
        <v>178</v>
      </c>
      <c r="C26" s="52" t="s">
        <v>88</v>
      </c>
      <c r="D26" s="4" t="s">
        <v>178</v>
      </c>
      <c r="E26" s="5">
        <v>96882.87</v>
      </c>
    </row>
    <row r="27" spans="1:5" s="23" customFormat="1" ht="101.25" customHeight="1">
      <c r="A27" s="52"/>
      <c r="B27" s="4" t="s">
        <v>122</v>
      </c>
      <c r="C27" s="52" t="s">
        <v>5</v>
      </c>
      <c r="D27" s="4" t="s">
        <v>122</v>
      </c>
      <c r="E27" s="129" t="s">
        <v>279</v>
      </c>
    </row>
    <row r="28" spans="1:5" s="23" customFormat="1" ht="30.75" customHeight="1">
      <c r="A28" s="52"/>
      <c r="B28" s="4" t="s">
        <v>178</v>
      </c>
      <c r="C28" s="52" t="s">
        <v>88</v>
      </c>
      <c r="D28" s="4" t="s">
        <v>178</v>
      </c>
      <c r="E28" s="5">
        <v>146000.23000000001</v>
      </c>
    </row>
    <row r="29" spans="1:5" s="23" customFormat="1" ht="45">
      <c r="A29" s="52">
        <v>49</v>
      </c>
      <c r="B29" s="4" t="s">
        <v>122</v>
      </c>
      <c r="C29" s="52" t="s">
        <v>5</v>
      </c>
      <c r="D29" s="4" t="s">
        <v>122</v>
      </c>
      <c r="E29" s="129" t="s">
        <v>275</v>
      </c>
    </row>
    <row r="30" spans="1:5" s="23" customFormat="1" ht="30">
      <c r="A30" s="52">
        <v>50</v>
      </c>
      <c r="B30" s="4" t="s">
        <v>178</v>
      </c>
      <c r="C30" s="52" t="s">
        <v>88</v>
      </c>
      <c r="D30" s="4" t="s">
        <v>178</v>
      </c>
      <c r="E30" s="5">
        <v>19376.57</v>
      </c>
    </row>
    <row r="31" spans="1:5" ht="30">
      <c r="B31" s="4" t="s">
        <v>122</v>
      </c>
      <c r="C31" s="52" t="s">
        <v>5</v>
      </c>
      <c r="D31" s="4" t="s">
        <v>122</v>
      </c>
      <c r="E31" s="129" t="s">
        <v>288</v>
      </c>
    </row>
    <row r="32" spans="1:5" ht="30">
      <c r="B32" s="4" t="s">
        <v>178</v>
      </c>
      <c r="C32" s="52" t="s">
        <v>88</v>
      </c>
      <c r="D32" s="4" t="s">
        <v>178</v>
      </c>
      <c r="E32" s="5">
        <v>66000</v>
      </c>
    </row>
    <row r="33" spans="2:5" ht="60">
      <c r="B33" s="4" t="s">
        <v>122</v>
      </c>
      <c r="C33" s="52" t="s">
        <v>5</v>
      </c>
      <c r="D33" s="4" t="s">
        <v>122</v>
      </c>
      <c r="E33" s="129" t="s">
        <v>289</v>
      </c>
    </row>
    <row r="34" spans="2:5" ht="30">
      <c r="B34" s="4" t="s">
        <v>178</v>
      </c>
      <c r="C34" s="52" t="s">
        <v>88</v>
      </c>
      <c r="D34" s="4" t="s">
        <v>178</v>
      </c>
      <c r="E34" s="5">
        <v>10109.950000000001</v>
      </c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0"/>
  <sheetViews>
    <sheetView workbookViewId="0">
      <selection activeCell="A3" sqref="A3:E104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42" t="s">
        <v>283</v>
      </c>
      <c r="B1" s="142"/>
      <c r="C1" s="142"/>
      <c r="D1" s="142"/>
      <c r="E1" s="142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36" t="s">
        <v>6</v>
      </c>
      <c r="C4" s="11" t="s">
        <v>5</v>
      </c>
      <c r="D4" s="136" t="s">
        <v>6</v>
      </c>
      <c r="E4" s="32">
        <v>45331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4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290</v>
      </c>
    </row>
    <row r="7" spans="1:7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33.79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44" t="s">
        <v>17</v>
      </c>
      <c r="B10" s="144" t="s">
        <v>90</v>
      </c>
      <c r="C10" s="144" t="s">
        <v>5</v>
      </c>
      <c r="D10" s="11" t="s">
        <v>126</v>
      </c>
      <c r="E10" s="11" t="s">
        <v>237</v>
      </c>
    </row>
    <row r="11" spans="1:7" ht="71.25" customHeight="1">
      <c r="A11" s="146"/>
      <c r="B11" s="146"/>
      <c r="C11" s="146"/>
      <c r="D11" s="11" t="s">
        <v>127</v>
      </c>
      <c r="E11" s="11">
        <v>4027001552</v>
      </c>
    </row>
    <row r="12" spans="1:7" ht="45">
      <c r="A12" s="144" t="s">
        <v>19</v>
      </c>
      <c r="B12" s="144" t="s">
        <v>91</v>
      </c>
      <c r="C12" s="144" t="s">
        <v>5</v>
      </c>
      <c r="D12" s="11" t="s">
        <v>128</v>
      </c>
      <c r="E12" s="32" t="s">
        <v>291</v>
      </c>
    </row>
    <row r="13" spans="1:7" ht="45">
      <c r="A13" s="146"/>
      <c r="B13" s="146"/>
      <c r="C13" s="146"/>
      <c r="D13" s="11" t="s">
        <v>129</v>
      </c>
      <c r="E13" s="11" t="s">
        <v>292</v>
      </c>
    </row>
    <row r="14" spans="1:7" ht="39.75" customHeight="1">
      <c r="A14" s="144" t="s">
        <v>21</v>
      </c>
      <c r="B14" s="144" t="s">
        <v>92</v>
      </c>
      <c r="C14" s="144" t="s">
        <v>5</v>
      </c>
      <c r="D14" s="11" t="s">
        <v>130</v>
      </c>
      <c r="E14" s="32">
        <v>44886</v>
      </c>
      <c r="G14" s="31"/>
    </row>
    <row r="15" spans="1:7" ht="30.75" customHeight="1">
      <c r="A15" s="145"/>
      <c r="B15" s="145"/>
      <c r="C15" s="145"/>
      <c r="D15" s="11" t="s">
        <v>131</v>
      </c>
      <c r="E15" s="11" t="s">
        <v>293</v>
      </c>
    </row>
    <row r="16" spans="1:7" ht="34.5" customHeight="1">
      <c r="A16" s="146"/>
      <c r="B16" s="146"/>
      <c r="C16" s="146"/>
      <c r="D16" s="11" t="s">
        <v>132</v>
      </c>
      <c r="E16" s="12" t="s">
        <v>264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7" t="s">
        <v>294</v>
      </c>
    </row>
    <row r="18" spans="1:7" ht="45">
      <c r="A18" s="144" t="s">
        <v>24</v>
      </c>
      <c r="B18" s="144" t="s">
        <v>94</v>
      </c>
      <c r="C18" s="144" t="s">
        <v>5</v>
      </c>
      <c r="D18" s="11" t="s">
        <v>94</v>
      </c>
      <c r="E18" s="11">
        <v>7.46</v>
      </c>
    </row>
    <row r="19" spans="1:7" ht="45">
      <c r="A19" s="145"/>
      <c r="B19" s="145"/>
      <c r="C19" s="145"/>
      <c r="D19" s="134" t="s">
        <v>133</v>
      </c>
      <c r="E19" s="11" t="s">
        <v>95</v>
      </c>
    </row>
    <row r="20" spans="1:7">
      <c r="A20" s="146"/>
      <c r="B20" s="146"/>
      <c r="C20" s="146"/>
      <c r="D20" s="11" t="s">
        <v>134</v>
      </c>
      <c r="E20" s="11" t="s">
        <v>47</v>
      </c>
    </row>
    <row r="21" spans="1:7" ht="47.25" customHeight="1">
      <c r="A21" s="147" t="s">
        <v>25</v>
      </c>
      <c r="B21" s="144" t="s">
        <v>96</v>
      </c>
      <c r="C21" s="144" t="s">
        <v>5</v>
      </c>
      <c r="D21" s="11" t="s">
        <v>96</v>
      </c>
      <c r="E21" s="12">
        <v>0.03</v>
      </c>
    </row>
    <row r="22" spans="1:7" ht="47.25" customHeight="1">
      <c r="A22" s="148"/>
      <c r="B22" s="145"/>
      <c r="C22" s="145"/>
      <c r="D22" s="134" t="s">
        <v>133</v>
      </c>
      <c r="E22" s="12" t="s">
        <v>117</v>
      </c>
    </row>
    <row r="23" spans="1:7" ht="27.75" customHeight="1">
      <c r="A23" s="149"/>
      <c r="B23" s="146"/>
      <c r="C23" s="146"/>
      <c r="D23" s="11" t="s">
        <v>134</v>
      </c>
      <c r="E23" s="12" t="s">
        <v>47</v>
      </c>
    </row>
    <row r="24" spans="1:7" ht="33.75" customHeight="1">
      <c r="A24" s="150" t="s">
        <v>97</v>
      </c>
      <c r="B24" s="151"/>
      <c r="C24" s="151"/>
      <c r="D24" s="151"/>
      <c r="E24" s="152"/>
    </row>
    <row r="25" spans="1:7" ht="35.25" customHeight="1">
      <c r="A25" s="147" t="s">
        <v>26</v>
      </c>
      <c r="B25" s="144" t="s">
        <v>98</v>
      </c>
      <c r="C25" s="147" t="s">
        <v>5</v>
      </c>
      <c r="D25" s="13" t="s">
        <v>130</v>
      </c>
      <c r="E25" s="32">
        <v>42634</v>
      </c>
      <c r="G25" s="31"/>
    </row>
    <row r="26" spans="1:7" ht="32.25" customHeight="1">
      <c r="A26" s="148"/>
      <c r="B26" s="145"/>
      <c r="C26" s="148"/>
      <c r="D26" s="13" t="s">
        <v>131</v>
      </c>
      <c r="E26" s="11">
        <v>254</v>
      </c>
    </row>
    <row r="27" spans="1:7" ht="28.5" customHeight="1">
      <c r="A27" s="149"/>
      <c r="B27" s="146"/>
      <c r="C27" s="149"/>
      <c r="D27" s="13" t="s">
        <v>132</v>
      </c>
      <c r="E27" s="12" t="s">
        <v>238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36" t="s">
        <v>6</v>
      </c>
      <c r="C30" s="11" t="s">
        <v>5</v>
      </c>
      <c r="D30" s="136" t="s">
        <v>6</v>
      </c>
      <c r="E30" s="32">
        <v>45331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4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290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33.79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44" t="s">
        <v>17</v>
      </c>
      <c r="B36" s="144" t="s">
        <v>90</v>
      </c>
      <c r="C36" s="144" t="s">
        <v>5</v>
      </c>
      <c r="D36" s="11" t="s">
        <v>126</v>
      </c>
      <c r="E36" s="11" t="s">
        <v>237</v>
      </c>
    </row>
    <row r="37" spans="1:5" s="23" customFormat="1" ht="60">
      <c r="A37" s="146"/>
      <c r="B37" s="146"/>
      <c r="C37" s="146"/>
      <c r="D37" s="11" t="s">
        <v>127</v>
      </c>
      <c r="E37" s="11">
        <v>4027001552</v>
      </c>
    </row>
    <row r="38" spans="1:5" s="23" customFormat="1" ht="15" customHeight="1">
      <c r="A38" s="144" t="s">
        <v>19</v>
      </c>
      <c r="B38" s="144" t="s">
        <v>91</v>
      </c>
      <c r="C38" s="144" t="s">
        <v>5</v>
      </c>
      <c r="D38" s="11" t="s">
        <v>128</v>
      </c>
      <c r="E38" s="32" t="s">
        <v>291</v>
      </c>
    </row>
    <row r="39" spans="1:5" s="23" customFormat="1" ht="49.5" customHeight="1">
      <c r="A39" s="146"/>
      <c r="B39" s="146"/>
      <c r="C39" s="146"/>
      <c r="D39" s="11" t="s">
        <v>129</v>
      </c>
      <c r="E39" s="11" t="s">
        <v>291</v>
      </c>
    </row>
    <row r="40" spans="1:5" s="23" customFormat="1" ht="30" customHeight="1">
      <c r="A40" s="144" t="s">
        <v>21</v>
      </c>
      <c r="B40" s="144" t="s">
        <v>92</v>
      </c>
      <c r="C40" s="144" t="s">
        <v>5</v>
      </c>
      <c r="D40" s="11" t="s">
        <v>130</v>
      </c>
      <c r="E40" s="32">
        <v>44886</v>
      </c>
    </row>
    <row r="41" spans="1:5" s="23" customFormat="1" ht="34.5" customHeight="1">
      <c r="A41" s="145"/>
      <c r="B41" s="145"/>
      <c r="C41" s="145"/>
      <c r="D41" s="11" t="s">
        <v>131</v>
      </c>
      <c r="E41" s="11" t="s">
        <v>293</v>
      </c>
    </row>
    <row r="42" spans="1:5" s="23" customFormat="1" ht="41.25" customHeight="1">
      <c r="A42" s="146"/>
      <c r="B42" s="146"/>
      <c r="C42" s="146"/>
      <c r="D42" s="11" t="s">
        <v>132</v>
      </c>
      <c r="E42" s="12" t="s">
        <v>264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7" t="s">
        <v>295</v>
      </c>
    </row>
    <row r="44" spans="1:5" s="23" customFormat="1" ht="47.25" customHeight="1">
      <c r="A44" s="144" t="s">
        <v>24</v>
      </c>
      <c r="B44" s="144" t="s">
        <v>94</v>
      </c>
      <c r="C44" s="144" t="s">
        <v>5</v>
      </c>
      <c r="D44" s="11" t="s">
        <v>94</v>
      </c>
      <c r="E44" s="11">
        <v>7.46</v>
      </c>
    </row>
    <row r="45" spans="1:5" s="23" customFormat="1" ht="45">
      <c r="A45" s="145"/>
      <c r="B45" s="145"/>
      <c r="C45" s="145"/>
      <c r="D45" s="134" t="s">
        <v>133</v>
      </c>
      <c r="E45" s="11" t="s">
        <v>95</v>
      </c>
    </row>
    <row r="46" spans="1:5" s="23" customFormat="1" ht="38.25" customHeight="1">
      <c r="A46" s="146"/>
      <c r="B46" s="146"/>
      <c r="C46" s="146"/>
      <c r="D46" s="11" t="s">
        <v>134</v>
      </c>
      <c r="E46" s="11" t="s">
        <v>47</v>
      </c>
    </row>
    <row r="47" spans="1:5" s="23" customFormat="1" ht="32.25" customHeight="1">
      <c r="A47" s="147" t="s">
        <v>25</v>
      </c>
      <c r="B47" s="144" t="s">
        <v>96</v>
      </c>
      <c r="C47" s="144" t="s">
        <v>5</v>
      </c>
      <c r="D47" s="11" t="s">
        <v>96</v>
      </c>
      <c r="E47" s="12">
        <v>0.03</v>
      </c>
    </row>
    <row r="48" spans="1:5" s="23" customFormat="1" ht="45">
      <c r="A48" s="148"/>
      <c r="B48" s="145"/>
      <c r="C48" s="145"/>
      <c r="D48" s="134" t="s">
        <v>133</v>
      </c>
      <c r="E48" s="12" t="s">
        <v>117</v>
      </c>
    </row>
    <row r="49" spans="1:5" s="23" customFormat="1">
      <c r="A49" s="149"/>
      <c r="B49" s="146"/>
      <c r="C49" s="146"/>
      <c r="D49" s="11" t="s">
        <v>134</v>
      </c>
      <c r="E49" s="12" t="s">
        <v>47</v>
      </c>
    </row>
    <row r="50" spans="1:5" s="23" customFormat="1" ht="39" customHeight="1">
      <c r="A50" s="150" t="s">
        <v>97</v>
      </c>
      <c r="B50" s="151"/>
      <c r="C50" s="151"/>
      <c r="D50" s="151"/>
      <c r="E50" s="152"/>
    </row>
    <row r="51" spans="1:5" s="23" customFormat="1" ht="49.5" customHeight="1">
      <c r="A51" s="147" t="s">
        <v>26</v>
      </c>
      <c r="B51" s="144" t="s">
        <v>98</v>
      </c>
      <c r="C51" s="147" t="s">
        <v>5</v>
      </c>
      <c r="D51" s="13" t="s">
        <v>130</v>
      </c>
      <c r="E51" s="32">
        <v>42634</v>
      </c>
    </row>
    <row r="52" spans="1:5" s="23" customFormat="1" ht="30">
      <c r="A52" s="148"/>
      <c r="B52" s="145"/>
      <c r="C52" s="148"/>
      <c r="D52" s="13" t="s">
        <v>131</v>
      </c>
      <c r="E52" s="11">
        <v>254</v>
      </c>
    </row>
    <row r="53" spans="1:5" s="23" customFormat="1" ht="30">
      <c r="A53" s="149"/>
      <c r="B53" s="146"/>
      <c r="C53" s="149"/>
      <c r="D53" s="13" t="s">
        <v>132</v>
      </c>
      <c r="E53" s="12" t="s">
        <v>238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36" t="s">
        <v>6</v>
      </c>
      <c r="C55" s="11" t="s">
        <v>5</v>
      </c>
      <c r="D55" s="136" t="s">
        <v>6</v>
      </c>
      <c r="E55" s="32">
        <v>45331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4" t="s">
        <v>256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290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44" t="s">
        <v>17</v>
      </c>
      <c r="B61" s="144" t="s">
        <v>90</v>
      </c>
      <c r="C61" s="144" t="s">
        <v>5</v>
      </c>
      <c r="D61" s="11" t="s">
        <v>126</v>
      </c>
      <c r="E61" s="11" t="s">
        <v>237</v>
      </c>
    </row>
    <row r="62" spans="1:5" ht="60">
      <c r="A62" s="146"/>
      <c r="B62" s="146"/>
      <c r="C62" s="146"/>
      <c r="D62" s="11" t="s">
        <v>127</v>
      </c>
      <c r="E62" s="11">
        <v>4027001552</v>
      </c>
    </row>
    <row r="63" spans="1:5" ht="45">
      <c r="A63" s="144" t="s">
        <v>19</v>
      </c>
      <c r="B63" s="144" t="s">
        <v>91</v>
      </c>
      <c r="C63" s="144" t="s">
        <v>5</v>
      </c>
      <c r="D63" s="11" t="s">
        <v>128</v>
      </c>
      <c r="E63" s="32" t="s">
        <v>291</v>
      </c>
    </row>
    <row r="64" spans="1:5" ht="45">
      <c r="A64" s="146"/>
      <c r="B64" s="146"/>
      <c r="C64" s="146"/>
      <c r="D64" s="11" t="s">
        <v>129</v>
      </c>
      <c r="E64" s="11" t="s">
        <v>291</v>
      </c>
    </row>
    <row r="65" spans="1:5" ht="30" customHeight="1">
      <c r="A65" s="144" t="s">
        <v>21</v>
      </c>
      <c r="B65" s="144" t="s">
        <v>92</v>
      </c>
      <c r="C65" s="144" t="s">
        <v>5</v>
      </c>
      <c r="D65" s="11" t="s">
        <v>130</v>
      </c>
      <c r="E65" s="32">
        <v>44886</v>
      </c>
    </row>
    <row r="66" spans="1:5" ht="30">
      <c r="A66" s="145"/>
      <c r="B66" s="145"/>
      <c r="C66" s="145"/>
      <c r="D66" s="11" t="s">
        <v>131</v>
      </c>
      <c r="E66" s="11" t="s">
        <v>293</v>
      </c>
    </row>
    <row r="67" spans="1:5" ht="30">
      <c r="A67" s="146"/>
      <c r="B67" s="146"/>
      <c r="C67" s="146"/>
      <c r="D67" s="11" t="s">
        <v>132</v>
      </c>
      <c r="E67" s="12" t="s">
        <v>264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7" t="s">
        <v>294</v>
      </c>
    </row>
    <row r="69" spans="1:5" ht="45">
      <c r="A69" s="144" t="s">
        <v>24</v>
      </c>
      <c r="B69" s="144" t="s">
        <v>94</v>
      </c>
      <c r="C69" s="144" t="s">
        <v>5</v>
      </c>
      <c r="D69" s="11" t="s">
        <v>94</v>
      </c>
      <c r="E69" s="11">
        <v>7.46</v>
      </c>
    </row>
    <row r="70" spans="1:5" ht="45">
      <c r="A70" s="145"/>
      <c r="B70" s="145"/>
      <c r="C70" s="145"/>
      <c r="D70" s="134" t="s">
        <v>133</v>
      </c>
      <c r="E70" s="11" t="s">
        <v>95</v>
      </c>
    </row>
    <row r="71" spans="1:5">
      <c r="A71" s="146"/>
      <c r="B71" s="146"/>
      <c r="C71" s="146"/>
      <c r="D71" s="11" t="s">
        <v>134</v>
      </c>
      <c r="E71" s="11" t="s">
        <v>47</v>
      </c>
    </row>
    <row r="72" spans="1:5" ht="45">
      <c r="A72" s="147" t="s">
        <v>25</v>
      </c>
      <c r="B72" s="144" t="s">
        <v>96</v>
      </c>
      <c r="C72" s="144" t="s">
        <v>5</v>
      </c>
      <c r="D72" s="11" t="s">
        <v>96</v>
      </c>
      <c r="E72" s="12">
        <v>0.03</v>
      </c>
    </row>
    <row r="73" spans="1:5" ht="45">
      <c r="A73" s="148"/>
      <c r="B73" s="145"/>
      <c r="C73" s="145"/>
      <c r="D73" s="134" t="s">
        <v>133</v>
      </c>
      <c r="E73" s="12" t="s">
        <v>117</v>
      </c>
    </row>
    <row r="74" spans="1:5">
      <c r="A74" s="149"/>
      <c r="B74" s="146"/>
      <c r="C74" s="146"/>
      <c r="D74" s="11" t="s">
        <v>134</v>
      </c>
      <c r="E74" s="12" t="s">
        <v>47</v>
      </c>
    </row>
    <row r="75" spans="1:5" ht="15" customHeight="1">
      <c r="A75" s="150" t="s">
        <v>97</v>
      </c>
      <c r="B75" s="151"/>
      <c r="C75" s="151"/>
      <c r="D75" s="151"/>
      <c r="E75" s="152"/>
    </row>
    <row r="76" spans="1:5" ht="30" customHeight="1">
      <c r="A76" s="147" t="s">
        <v>26</v>
      </c>
      <c r="B76" s="144" t="s">
        <v>98</v>
      </c>
      <c r="C76" s="147" t="s">
        <v>5</v>
      </c>
      <c r="D76" s="13" t="s">
        <v>130</v>
      </c>
      <c r="E76" s="32">
        <v>42634</v>
      </c>
    </row>
    <row r="77" spans="1:5" ht="30">
      <c r="A77" s="148"/>
      <c r="B77" s="145"/>
      <c r="C77" s="148"/>
      <c r="D77" s="13" t="s">
        <v>131</v>
      </c>
      <c r="E77" s="11">
        <v>254</v>
      </c>
    </row>
    <row r="78" spans="1:5" ht="30">
      <c r="A78" s="149"/>
      <c r="B78" s="146"/>
      <c r="C78" s="149"/>
      <c r="D78" s="13" t="s">
        <v>132</v>
      </c>
      <c r="E78" s="12" t="s">
        <v>238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36" t="s">
        <v>6</v>
      </c>
      <c r="C81" s="11" t="s">
        <v>5</v>
      </c>
      <c r="D81" s="136" t="s">
        <v>6</v>
      </c>
      <c r="E81" s="32">
        <v>45331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4" t="s">
        <v>256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290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23.29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44" t="s">
        <v>17</v>
      </c>
      <c r="B87" s="144" t="s">
        <v>90</v>
      </c>
      <c r="C87" s="144" t="s">
        <v>5</v>
      </c>
      <c r="D87" s="11" t="s">
        <v>126</v>
      </c>
      <c r="E87" s="11" t="s">
        <v>237</v>
      </c>
    </row>
    <row r="88" spans="1:5" ht="60">
      <c r="A88" s="146"/>
      <c r="B88" s="146"/>
      <c r="C88" s="146"/>
      <c r="D88" s="11" t="s">
        <v>127</v>
      </c>
      <c r="E88" s="11">
        <v>4027001552</v>
      </c>
    </row>
    <row r="89" spans="1:5" ht="45">
      <c r="A89" s="144" t="s">
        <v>19</v>
      </c>
      <c r="B89" s="144" t="s">
        <v>91</v>
      </c>
      <c r="C89" s="144" t="s">
        <v>5</v>
      </c>
      <c r="D89" s="11" t="s">
        <v>128</v>
      </c>
      <c r="E89" s="32">
        <v>42370</v>
      </c>
    </row>
    <row r="90" spans="1:5" ht="45">
      <c r="A90" s="146"/>
      <c r="B90" s="146"/>
      <c r="C90" s="146"/>
      <c r="D90" s="11" t="s">
        <v>129</v>
      </c>
      <c r="E90" s="11">
        <v>30</v>
      </c>
    </row>
    <row r="91" spans="1:5" ht="30" customHeight="1">
      <c r="A91" s="144" t="s">
        <v>21</v>
      </c>
      <c r="B91" s="144" t="s">
        <v>92</v>
      </c>
      <c r="C91" s="144" t="s">
        <v>5</v>
      </c>
      <c r="D91" s="11" t="s">
        <v>130</v>
      </c>
      <c r="E91" s="32">
        <v>44886</v>
      </c>
    </row>
    <row r="92" spans="1:5" ht="30">
      <c r="A92" s="145"/>
      <c r="B92" s="145"/>
      <c r="C92" s="145"/>
      <c r="D92" s="11" t="s">
        <v>131</v>
      </c>
      <c r="E92" s="11" t="s">
        <v>293</v>
      </c>
    </row>
    <row r="93" spans="1:5" ht="30">
      <c r="A93" s="146"/>
      <c r="B93" s="146"/>
      <c r="C93" s="146"/>
      <c r="D93" s="11" t="s">
        <v>132</v>
      </c>
      <c r="E93" s="12" t="s">
        <v>264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7" t="s">
        <v>295</v>
      </c>
    </row>
    <row r="95" spans="1:5" ht="45">
      <c r="A95" s="144" t="s">
        <v>24</v>
      </c>
      <c r="B95" s="144" t="s">
        <v>94</v>
      </c>
      <c r="C95" s="144" t="s">
        <v>5</v>
      </c>
      <c r="D95" s="11" t="s">
        <v>94</v>
      </c>
      <c r="E95" s="11">
        <v>7.46</v>
      </c>
    </row>
    <row r="96" spans="1:5" ht="45">
      <c r="A96" s="145"/>
      <c r="B96" s="145"/>
      <c r="C96" s="145"/>
      <c r="D96" s="134" t="s">
        <v>133</v>
      </c>
      <c r="E96" s="11" t="s">
        <v>95</v>
      </c>
    </row>
    <row r="97" spans="1:5">
      <c r="A97" s="146"/>
      <c r="B97" s="146"/>
      <c r="C97" s="146"/>
      <c r="D97" s="11" t="s">
        <v>134</v>
      </c>
      <c r="E97" s="11" t="s">
        <v>47</v>
      </c>
    </row>
    <row r="98" spans="1:5" ht="45">
      <c r="A98" s="147" t="s">
        <v>25</v>
      </c>
      <c r="B98" s="144" t="s">
        <v>96</v>
      </c>
      <c r="C98" s="144" t="s">
        <v>5</v>
      </c>
      <c r="D98" s="11" t="s">
        <v>96</v>
      </c>
      <c r="E98" s="12">
        <v>0.03</v>
      </c>
    </row>
    <row r="99" spans="1:5" ht="45">
      <c r="A99" s="148"/>
      <c r="B99" s="145"/>
      <c r="C99" s="145"/>
      <c r="D99" s="134" t="s">
        <v>133</v>
      </c>
      <c r="E99" s="12" t="s">
        <v>117</v>
      </c>
    </row>
    <row r="100" spans="1:5">
      <c r="A100" s="149"/>
      <c r="B100" s="146"/>
      <c r="C100" s="146"/>
      <c r="D100" s="11" t="s">
        <v>134</v>
      </c>
      <c r="E100" s="12" t="s">
        <v>47</v>
      </c>
    </row>
    <row r="101" spans="1:5" ht="15" customHeight="1">
      <c r="A101" s="150" t="s">
        <v>97</v>
      </c>
      <c r="B101" s="151"/>
      <c r="C101" s="151"/>
      <c r="D101" s="151"/>
      <c r="E101" s="152"/>
    </row>
    <row r="102" spans="1:5" ht="30" customHeight="1">
      <c r="A102" s="147" t="s">
        <v>26</v>
      </c>
      <c r="B102" s="144" t="s">
        <v>98</v>
      </c>
      <c r="C102" s="147" t="s">
        <v>5</v>
      </c>
      <c r="D102" s="13" t="s">
        <v>130</v>
      </c>
      <c r="E102" s="32">
        <v>42634</v>
      </c>
    </row>
    <row r="103" spans="1:5" ht="30">
      <c r="A103" s="148"/>
      <c r="B103" s="145"/>
      <c r="C103" s="148"/>
      <c r="D103" s="13" t="s">
        <v>131</v>
      </c>
      <c r="E103" s="11">
        <v>254</v>
      </c>
    </row>
    <row r="104" spans="1:5" ht="30">
      <c r="A104" s="149"/>
      <c r="B104" s="146"/>
      <c r="C104" s="149"/>
      <c r="D104" s="13" t="s">
        <v>132</v>
      </c>
      <c r="E104" s="12" t="s">
        <v>238</v>
      </c>
    </row>
    <row r="105" spans="1:5">
      <c r="A105" s="130"/>
      <c r="C105" s="130"/>
      <c r="D105" s="130"/>
      <c r="E105" s="130"/>
    </row>
    <row r="106" spans="1:5">
      <c r="A106" s="130"/>
      <c r="C106" s="130"/>
      <c r="D106" s="130"/>
      <c r="E106" s="130"/>
    </row>
    <row r="107" spans="1:5">
      <c r="A107" s="130"/>
      <c r="C107" s="130"/>
      <c r="D107" s="130"/>
      <c r="E107" s="130"/>
    </row>
    <row r="108" spans="1:5">
      <c r="A108" s="130"/>
      <c r="C108" s="130"/>
      <c r="D108" s="130"/>
      <c r="E108" s="130"/>
    </row>
    <row r="109" spans="1:5">
      <c r="A109" s="130"/>
      <c r="C109" s="130"/>
      <c r="D109" s="130"/>
      <c r="E109" s="130"/>
    </row>
    <row r="110" spans="1:5">
      <c r="A110" s="130"/>
      <c r="C110" s="130"/>
      <c r="D110" s="130"/>
      <c r="E110" s="130"/>
    </row>
  </sheetData>
  <mergeCells count="77"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A65:A67"/>
    <mergeCell ref="B65:B67"/>
    <mergeCell ref="C65:C67"/>
    <mergeCell ref="A69:A71"/>
    <mergeCell ref="B69:B71"/>
    <mergeCell ref="C69:C71"/>
    <mergeCell ref="A61:A62"/>
    <mergeCell ref="B61:B62"/>
    <mergeCell ref="C61:C62"/>
    <mergeCell ref="A63:A64"/>
    <mergeCell ref="B63:B64"/>
    <mergeCell ref="C63:C64"/>
    <mergeCell ref="A87:A88"/>
    <mergeCell ref="B87:B88"/>
    <mergeCell ref="C87:C88"/>
    <mergeCell ref="A89:A90"/>
    <mergeCell ref="B89:B90"/>
    <mergeCell ref="C89:C90"/>
    <mergeCell ref="A72:A74"/>
    <mergeCell ref="B72:B74"/>
    <mergeCell ref="C72:C74"/>
    <mergeCell ref="A75:E75"/>
    <mergeCell ref="A76:A78"/>
    <mergeCell ref="B76:B78"/>
    <mergeCell ref="C76:C78"/>
    <mergeCell ref="A98:A100"/>
    <mergeCell ref="B98:B100"/>
    <mergeCell ref="C98:C10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</mergeCells>
  <pageMargins left="0.19685039370078741" right="0.19685039370078741" top="0.39370078740157483" bottom="0.3937007874015748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2" t="s">
        <v>282</v>
      </c>
      <c r="B1" s="142"/>
      <c r="C1" s="142"/>
      <c r="D1" s="142"/>
      <c r="E1" s="14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8" t="s">
        <v>3</v>
      </c>
      <c r="B4" s="48" t="s">
        <v>6</v>
      </c>
      <c r="C4" s="8" t="s">
        <v>5</v>
      </c>
      <c r="D4" s="48" t="s">
        <v>6</v>
      </c>
      <c r="E4" s="7">
        <v>45331</v>
      </c>
    </row>
    <row r="5" spans="1:5" ht="30.75" customHeight="1">
      <c r="A5" s="48" t="s">
        <v>8</v>
      </c>
      <c r="B5" s="48" t="s">
        <v>135</v>
      </c>
      <c r="C5" s="8" t="s">
        <v>5</v>
      </c>
      <c r="D5" s="4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56" t="s">
        <v>138</v>
      </c>
      <c r="B8" s="157"/>
      <c r="C8" s="157"/>
      <c r="D8" s="157"/>
      <c r="E8" s="15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3" t="s">
        <v>17</v>
      </c>
      <c r="B11" s="153" t="s">
        <v>102</v>
      </c>
      <c r="C11" s="144" t="s">
        <v>5</v>
      </c>
      <c r="D11" s="4" t="s">
        <v>139</v>
      </c>
      <c r="E11" s="8" t="s">
        <v>47</v>
      </c>
    </row>
    <row r="12" spans="1:5">
      <c r="A12" s="159"/>
      <c r="B12" s="159"/>
      <c r="C12" s="146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3" t="s">
        <v>22</v>
      </c>
      <c r="B15" s="153" t="s">
        <v>105</v>
      </c>
      <c r="C15" s="144" t="s">
        <v>5</v>
      </c>
      <c r="D15" s="4" t="s">
        <v>141</v>
      </c>
      <c r="E15" s="8" t="s">
        <v>47</v>
      </c>
    </row>
    <row r="16" spans="1:5" ht="60">
      <c r="A16" s="154"/>
      <c r="B16" s="154"/>
      <c r="C16" s="15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9" sqref="E9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66" t="s">
        <v>281</v>
      </c>
      <c r="B1" s="166"/>
      <c r="C1" s="166"/>
      <c r="D1" s="166"/>
      <c r="E1" s="16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 t="s">
        <v>296</v>
      </c>
    </row>
    <row r="5" spans="1:5" ht="99.75" customHeight="1">
      <c r="A5" s="160" t="s">
        <v>106</v>
      </c>
      <c r="B5" s="160" t="s">
        <v>107</v>
      </c>
      <c r="C5" s="164" t="s">
        <v>5</v>
      </c>
      <c r="D5" s="15" t="s">
        <v>144</v>
      </c>
      <c r="E5" s="17" t="s">
        <v>297</v>
      </c>
    </row>
    <row r="6" spans="1:5" ht="35.25" customHeight="1">
      <c r="A6" s="161"/>
      <c r="B6" s="161"/>
      <c r="C6" s="165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60" t="s">
        <v>110</v>
      </c>
      <c r="B8" s="162" t="s">
        <v>111</v>
      </c>
      <c r="C8" s="164" t="s">
        <v>5</v>
      </c>
      <c r="D8" s="17" t="s">
        <v>141</v>
      </c>
      <c r="E8" s="19">
        <v>45044</v>
      </c>
    </row>
    <row r="9" spans="1:5" ht="53.25" customHeight="1">
      <c r="A9" s="161"/>
      <c r="B9" s="163"/>
      <c r="C9" s="165"/>
      <c r="D9" s="17" t="s">
        <v>142</v>
      </c>
      <c r="E9" s="17">
        <v>3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298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6" sqref="E6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67" t="s">
        <v>280</v>
      </c>
      <c r="B1" s="167"/>
      <c r="C1" s="167"/>
      <c r="D1" s="167"/>
      <c r="E1" s="16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60" t="s">
        <v>106</v>
      </c>
      <c r="B5" s="160" t="s">
        <v>114</v>
      </c>
      <c r="C5" s="164" t="s">
        <v>5</v>
      </c>
      <c r="D5" s="15" t="s">
        <v>141</v>
      </c>
      <c r="E5" s="19">
        <v>45044</v>
      </c>
    </row>
    <row r="6" spans="1:5" ht="47.25">
      <c r="A6" s="161"/>
      <c r="B6" s="161"/>
      <c r="C6" s="165"/>
      <c r="D6" s="17" t="s">
        <v>142</v>
      </c>
      <c r="E6" s="17">
        <v>2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299</v>
      </c>
    </row>
    <row r="8" spans="1:5" ht="47.25">
      <c r="B8" s="160" t="s">
        <v>114</v>
      </c>
      <c r="C8" s="164" t="s">
        <v>5</v>
      </c>
      <c r="D8" s="15" t="s">
        <v>141</v>
      </c>
      <c r="E8" s="19">
        <v>45044</v>
      </c>
    </row>
    <row r="9" spans="1:5" ht="47.25">
      <c r="B9" s="161"/>
      <c r="C9" s="165"/>
      <c r="D9" s="17" t="s">
        <v>142</v>
      </c>
      <c r="E9" s="17">
        <v>3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299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4"/>
  <sheetViews>
    <sheetView tabSelected="1" workbookViewId="0">
      <selection activeCell="E112" sqref="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67" t="s">
        <v>300</v>
      </c>
      <c r="B1" s="167"/>
      <c r="C1" s="167"/>
      <c r="D1" s="167"/>
      <c r="E1" s="167"/>
    </row>
    <row r="2" spans="1:5" ht="14.25" customHeight="1">
      <c r="A2" s="20"/>
      <c r="B2" s="49"/>
      <c r="C2" s="20"/>
      <c r="D2" s="49"/>
      <c r="E2" s="5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50" t="s">
        <v>8</v>
      </c>
      <c r="B5" s="50" t="s">
        <v>146</v>
      </c>
      <c r="C5" s="51" t="s">
        <v>5</v>
      </c>
      <c r="D5" s="50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6">
        <v>45291</v>
      </c>
    </row>
    <row r="7" spans="1:5" s="23" customFormat="1" ht="34.5" customHeight="1">
      <c r="A7" s="168" t="s">
        <v>148</v>
      </c>
      <c r="B7" s="168"/>
      <c r="C7" s="168"/>
      <c r="D7" s="168"/>
      <c r="E7" s="16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4">
        <v>732121.61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4">
        <f>SUM(E12:E14)</f>
        <v>1070218.3799999999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4">
        <v>771007.37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4">
        <v>148253.98000000001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4">
        <v>150957.03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4">
        <v>800003.68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4">
        <v>800003.68</v>
      </c>
    </row>
    <row r="17" spans="1:5" ht="60">
      <c r="A17" s="52" t="s">
        <v>26</v>
      </c>
      <c r="B17" s="4" t="s">
        <v>159</v>
      </c>
      <c r="C17" s="52" t="s">
        <v>88</v>
      </c>
      <c r="D17" s="4" t="s">
        <v>173</v>
      </c>
      <c r="E17" s="54">
        <v>0</v>
      </c>
    </row>
    <row r="18" spans="1:5">
      <c r="A18" s="52" t="s">
        <v>28</v>
      </c>
      <c r="B18" s="4" t="s">
        <v>160</v>
      </c>
      <c r="C18" s="52" t="s">
        <v>88</v>
      </c>
      <c r="D18" s="4" t="s">
        <v>174</v>
      </c>
      <c r="E18" s="54">
        <v>0</v>
      </c>
    </row>
    <row r="19" spans="1:5" ht="45">
      <c r="A19" s="52" t="s">
        <v>29</v>
      </c>
      <c r="B19" s="4" t="s">
        <v>161</v>
      </c>
      <c r="C19" s="52" t="s">
        <v>88</v>
      </c>
      <c r="D19" s="4" t="s">
        <v>175</v>
      </c>
      <c r="E19" s="54">
        <v>0</v>
      </c>
    </row>
    <row r="20" spans="1:5">
      <c r="A20" s="52" t="s">
        <v>30</v>
      </c>
      <c r="B20" s="4" t="s">
        <v>162</v>
      </c>
      <c r="C20" s="52" t="s">
        <v>88</v>
      </c>
      <c r="D20" s="4" t="s">
        <v>176</v>
      </c>
      <c r="E20" s="54">
        <v>0</v>
      </c>
    </row>
    <row r="21" spans="1:5" ht="30">
      <c r="A21" s="52" t="s">
        <v>31</v>
      </c>
      <c r="B21" s="4" t="s">
        <v>163</v>
      </c>
      <c r="C21" s="52" t="s">
        <v>88</v>
      </c>
      <c r="D21" s="4" t="s">
        <v>163</v>
      </c>
      <c r="E21" s="54">
        <f>SUM(E15+E9-E10)</f>
        <v>1532125.29</v>
      </c>
    </row>
    <row r="22" spans="1:5" ht="45">
      <c r="A22" s="52" t="s">
        <v>34</v>
      </c>
      <c r="B22" s="4" t="s">
        <v>164</v>
      </c>
      <c r="C22" s="52" t="s">
        <v>88</v>
      </c>
      <c r="D22" s="4" t="s">
        <v>164</v>
      </c>
      <c r="E22" s="54">
        <v>0</v>
      </c>
    </row>
    <row r="23" spans="1:5" ht="45">
      <c r="A23" s="52" t="s">
        <v>35</v>
      </c>
      <c r="B23" s="4" t="s">
        <v>165</v>
      </c>
      <c r="C23" s="52" t="s">
        <v>88</v>
      </c>
      <c r="D23" s="4" t="s">
        <v>165</v>
      </c>
      <c r="E23" s="54">
        <v>766833.49</v>
      </c>
    </row>
    <row r="24" spans="1:5" ht="45">
      <c r="A24" s="52" t="s">
        <v>36</v>
      </c>
      <c r="B24" s="4" t="s">
        <v>166</v>
      </c>
      <c r="C24" s="52" t="s">
        <v>88</v>
      </c>
      <c r="D24" s="4" t="s">
        <v>166</v>
      </c>
      <c r="E24" s="54">
        <v>0</v>
      </c>
    </row>
    <row r="25" spans="1:5" ht="36" customHeight="1">
      <c r="A25" s="168" t="s">
        <v>177</v>
      </c>
      <c r="B25" s="168"/>
      <c r="C25" s="168"/>
      <c r="D25" s="168"/>
      <c r="E25" s="168"/>
    </row>
    <row r="26" spans="1:5" ht="80.25" customHeight="1">
      <c r="A26" s="52">
        <v>21</v>
      </c>
      <c r="B26" s="4" t="s">
        <v>122</v>
      </c>
      <c r="C26" s="52" t="s">
        <v>5</v>
      </c>
      <c r="D26" s="4" t="s">
        <v>122</v>
      </c>
      <c r="E26" s="120" t="s">
        <v>231</v>
      </c>
    </row>
    <row r="27" spans="1:5" ht="30">
      <c r="A27" s="52">
        <v>22</v>
      </c>
      <c r="B27" s="4" t="s">
        <v>178</v>
      </c>
      <c r="C27" s="52" t="s">
        <v>88</v>
      </c>
      <c r="D27" s="4" t="s">
        <v>178</v>
      </c>
      <c r="E27" s="46">
        <v>147352.09</v>
      </c>
    </row>
    <row r="28" spans="1:5" ht="39.75" customHeight="1">
      <c r="A28" s="52">
        <v>23</v>
      </c>
      <c r="B28" s="4" t="s">
        <v>122</v>
      </c>
      <c r="C28" s="52" t="s">
        <v>5</v>
      </c>
      <c r="D28" s="4" t="s">
        <v>122</v>
      </c>
      <c r="E28" s="121" t="s">
        <v>232</v>
      </c>
    </row>
    <row r="29" spans="1:5" ht="30">
      <c r="A29" s="52">
        <v>24</v>
      </c>
      <c r="B29" s="4" t="s">
        <v>178</v>
      </c>
      <c r="C29" s="52" t="s">
        <v>88</v>
      </c>
      <c r="D29" s="4" t="s">
        <v>178</v>
      </c>
      <c r="E29" s="46">
        <v>150957.03</v>
      </c>
    </row>
    <row r="30" spans="1:5" ht="93.75" customHeight="1">
      <c r="A30" s="52">
        <v>25</v>
      </c>
      <c r="B30" s="4" t="s">
        <v>122</v>
      </c>
      <c r="C30" s="52" t="s">
        <v>5</v>
      </c>
      <c r="D30" s="4" t="s">
        <v>122</v>
      </c>
      <c r="E30" s="120" t="s">
        <v>233</v>
      </c>
    </row>
    <row r="31" spans="1:5" ht="30">
      <c r="A31" s="52">
        <v>26</v>
      </c>
      <c r="B31" s="4" t="s">
        <v>178</v>
      </c>
      <c r="C31" s="52" t="s">
        <v>88</v>
      </c>
      <c r="D31" s="4" t="s">
        <v>178</v>
      </c>
      <c r="E31" s="46">
        <v>64888.99</v>
      </c>
    </row>
    <row r="32" spans="1:5" ht="30">
      <c r="A32" s="52">
        <v>27</v>
      </c>
      <c r="B32" s="4" t="s">
        <v>122</v>
      </c>
      <c r="C32" s="52" t="s">
        <v>5</v>
      </c>
      <c r="D32" s="4" t="s">
        <v>122</v>
      </c>
      <c r="E32" s="120" t="s">
        <v>248</v>
      </c>
    </row>
    <row r="33" spans="1:5" ht="30">
      <c r="A33" s="52">
        <v>28</v>
      </c>
      <c r="B33" s="4" t="s">
        <v>178</v>
      </c>
      <c r="C33" s="52" t="s">
        <v>88</v>
      </c>
      <c r="D33" s="4" t="s">
        <v>178</v>
      </c>
      <c r="E33" s="46">
        <v>64888.99</v>
      </c>
    </row>
    <row r="34" spans="1:5" ht="38.25" customHeight="1">
      <c r="A34" s="52">
        <v>29</v>
      </c>
      <c r="B34" s="4" t="s">
        <v>122</v>
      </c>
      <c r="C34" s="52" t="s">
        <v>5</v>
      </c>
      <c r="D34" s="4" t="s">
        <v>122</v>
      </c>
      <c r="E34" s="120" t="s">
        <v>234</v>
      </c>
    </row>
    <row r="35" spans="1:5" ht="30">
      <c r="A35" s="52">
        <v>30</v>
      </c>
      <c r="B35" s="4" t="s">
        <v>178</v>
      </c>
      <c r="C35" s="52" t="s">
        <v>88</v>
      </c>
      <c r="D35" s="4" t="s">
        <v>178</v>
      </c>
      <c r="E35" s="46">
        <v>64888.99</v>
      </c>
    </row>
    <row r="36" spans="1:5" ht="39" customHeight="1">
      <c r="A36" s="52">
        <v>31</v>
      </c>
      <c r="B36" s="4" t="s">
        <v>122</v>
      </c>
      <c r="C36" s="52" t="s">
        <v>5</v>
      </c>
      <c r="D36" s="4" t="s">
        <v>122</v>
      </c>
      <c r="E36" s="122" t="s">
        <v>235</v>
      </c>
    </row>
    <row r="37" spans="1:5" ht="30">
      <c r="A37" s="52">
        <v>32</v>
      </c>
      <c r="B37" s="4" t="s">
        <v>178</v>
      </c>
      <c r="C37" s="52" t="s">
        <v>88</v>
      </c>
      <c r="D37" s="4" t="s">
        <v>178</v>
      </c>
      <c r="E37" s="46">
        <v>9012.36</v>
      </c>
    </row>
    <row r="38" spans="1:5" ht="45" customHeight="1">
      <c r="A38" s="52">
        <v>33</v>
      </c>
      <c r="B38" s="4" t="s">
        <v>122</v>
      </c>
      <c r="C38" s="52" t="s">
        <v>5</v>
      </c>
      <c r="D38" s="4" t="s">
        <v>122</v>
      </c>
      <c r="E38" s="120" t="s">
        <v>249</v>
      </c>
    </row>
    <row r="39" spans="1:5" ht="30">
      <c r="A39" s="52">
        <v>34</v>
      </c>
      <c r="B39" s="4" t="s">
        <v>178</v>
      </c>
      <c r="C39" s="52" t="s">
        <v>88</v>
      </c>
      <c r="D39" s="4" t="s">
        <v>178</v>
      </c>
      <c r="E39" s="46">
        <v>29290.17</v>
      </c>
    </row>
    <row r="40" spans="1:5" ht="66.75" customHeight="1">
      <c r="A40" s="52">
        <v>35</v>
      </c>
      <c r="B40" s="4" t="s">
        <v>122</v>
      </c>
      <c r="C40" s="52" t="s">
        <v>5</v>
      </c>
      <c r="D40" s="4" t="s">
        <v>122</v>
      </c>
      <c r="E40" s="122" t="s">
        <v>236</v>
      </c>
    </row>
    <row r="41" spans="1:5" ht="30">
      <c r="A41" s="52">
        <v>36</v>
      </c>
      <c r="B41" s="4" t="s">
        <v>178</v>
      </c>
      <c r="C41" s="52" t="s">
        <v>88</v>
      </c>
      <c r="D41" s="4" t="s">
        <v>178</v>
      </c>
      <c r="E41" s="46">
        <v>110401.41</v>
      </c>
    </row>
    <row r="42" spans="1:5" ht="75">
      <c r="A42" s="52">
        <v>39</v>
      </c>
      <c r="B42" s="4" t="s">
        <v>122</v>
      </c>
      <c r="C42" s="52" t="s">
        <v>5</v>
      </c>
      <c r="D42" s="4" t="s">
        <v>122</v>
      </c>
      <c r="E42" s="129" t="s">
        <v>257</v>
      </c>
    </row>
    <row r="43" spans="1:5" ht="30">
      <c r="A43" s="52">
        <v>40</v>
      </c>
      <c r="B43" s="4" t="s">
        <v>178</v>
      </c>
      <c r="C43" s="52" t="s">
        <v>88</v>
      </c>
      <c r="D43" s="4" t="s">
        <v>178</v>
      </c>
      <c r="E43" s="5">
        <v>9012.36</v>
      </c>
    </row>
    <row r="44" spans="1:5" ht="75">
      <c r="A44" s="52">
        <v>43</v>
      </c>
      <c r="B44" s="4" t="s">
        <v>122</v>
      </c>
      <c r="C44" s="52" t="s">
        <v>5</v>
      </c>
      <c r="D44" s="4" t="s">
        <v>122</v>
      </c>
      <c r="E44" s="129" t="s">
        <v>273</v>
      </c>
    </row>
    <row r="45" spans="1:5" ht="30">
      <c r="A45" s="52">
        <v>44</v>
      </c>
      <c r="B45" s="4" t="s">
        <v>178</v>
      </c>
      <c r="C45" s="52" t="s">
        <v>88</v>
      </c>
      <c r="D45" s="4" t="s">
        <v>178</v>
      </c>
      <c r="E45" s="5">
        <v>9012.36</v>
      </c>
    </row>
    <row r="46" spans="1:5">
      <c r="A46" s="52">
        <v>45</v>
      </c>
      <c r="B46" s="4" t="s">
        <v>122</v>
      </c>
      <c r="C46" s="52" t="s">
        <v>5</v>
      </c>
      <c r="D46" s="4" t="s">
        <v>122</v>
      </c>
      <c r="E46" s="129" t="s">
        <v>274</v>
      </c>
    </row>
    <row r="47" spans="1:5" ht="30">
      <c r="A47" s="52">
        <v>46</v>
      </c>
      <c r="B47" s="4" t="s">
        <v>178</v>
      </c>
      <c r="C47" s="52" t="s">
        <v>88</v>
      </c>
      <c r="D47" s="4" t="s">
        <v>178</v>
      </c>
      <c r="E47" s="5">
        <v>96882.87</v>
      </c>
    </row>
    <row r="48" spans="1:5" ht="30">
      <c r="A48" s="52">
        <v>47</v>
      </c>
      <c r="B48" s="4" t="s">
        <v>122</v>
      </c>
      <c r="C48" s="52" t="s">
        <v>5</v>
      </c>
      <c r="D48" s="4" t="s">
        <v>122</v>
      </c>
      <c r="E48" s="129" t="s">
        <v>279</v>
      </c>
    </row>
    <row r="49" spans="1:5" ht="30">
      <c r="A49" s="52">
        <v>48</v>
      </c>
      <c r="B49" s="4" t="s">
        <v>178</v>
      </c>
      <c r="C49" s="52" t="s">
        <v>88</v>
      </c>
      <c r="D49" s="4" t="s">
        <v>178</v>
      </c>
      <c r="E49" s="5">
        <v>146000.23000000001</v>
      </c>
    </row>
    <row r="50" spans="1:5" ht="45">
      <c r="A50" s="52"/>
      <c r="B50" s="4" t="s">
        <v>122</v>
      </c>
      <c r="C50" s="52" t="s">
        <v>5</v>
      </c>
      <c r="D50" s="4" t="s">
        <v>122</v>
      </c>
      <c r="E50" s="129" t="s">
        <v>275</v>
      </c>
    </row>
    <row r="51" spans="1:5" ht="30">
      <c r="A51" s="52"/>
      <c r="B51" s="4" t="s">
        <v>178</v>
      </c>
      <c r="C51" s="52" t="s">
        <v>88</v>
      </c>
      <c r="D51" s="4" t="s">
        <v>178</v>
      </c>
      <c r="E51" s="5">
        <v>19376.57</v>
      </c>
    </row>
    <row r="52" spans="1:5">
      <c r="A52" s="52">
        <v>49</v>
      </c>
      <c r="B52" s="4" t="s">
        <v>122</v>
      </c>
      <c r="C52" s="52" t="s">
        <v>5</v>
      </c>
      <c r="D52" s="4" t="s">
        <v>122</v>
      </c>
      <c r="E52" s="129" t="s">
        <v>288</v>
      </c>
    </row>
    <row r="53" spans="1:5" ht="30">
      <c r="A53" s="52">
        <v>50</v>
      </c>
      <c r="B53" s="4" t="s">
        <v>178</v>
      </c>
      <c r="C53" s="52" t="s">
        <v>88</v>
      </c>
      <c r="D53" s="4" t="s">
        <v>178</v>
      </c>
      <c r="E53" s="5">
        <v>66000</v>
      </c>
    </row>
    <row r="54" spans="1:5" ht="45">
      <c r="A54" s="52"/>
      <c r="B54" s="4" t="s">
        <v>122</v>
      </c>
      <c r="C54" s="52" t="s">
        <v>5</v>
      </c>
      <c r="D54" s="4" t="s">
        <v>122</v>
      </c>
      <c r="E54" s="129" t="s">
        <v>289</v>
      </c>
    </row>
    <row r="55" spans="1:5" ht="30">
      <c r="A55" s="52"/>
      <c r="B55" s="4" t="s">
        <v>178</v>
      </c>
      <c r="C55" s="52" t="s">
        <v>88</v>
      </c>
      <c r="D55" s="4" t="s">
        <v>178</v>
      </c>
      <c r="E55" s="5">
        <v>10109.950000000001</v>
      </c>
    </row>
    <row r="56" spans="1:5" ht="39" customHeight="1">
      <c r="A56" s="168" t="s">
        <v>179</v>
      </c>
      <c r="B56" s="168"/>
      <c r="C56" s="168"/>
      <c r="D56" s="168"/>
      <c r="E56" s="168"/>
    </row>
    <row r="57" spans="1:5" ht="60" customHeight="1">
      <c r="A57" s="3">
        <v>51</v>
      </c>
      <c r="B57" s="4" t="s">
        <v>180</v>
      </c>
      <c r="C57" s="135" t="s">
        <v>5</v>
      </c>
      <c r="D57" s="4" t="s">
        <v>180</v>
      </c>
      <c r="E57" s="123" t="s">
        <v>239</v>
      </c>
    </row>
    <row r="58" spans="1:5" ht="30">
      <c r="A58" s="3">
        <v>52</v>
      </c>
      <c r="B58" s="4" t="s">
        <v>181</v>
      </c>
      <c r="C58" s="135" t="s">
        <v>5</v>
      </c>
      <c r="D58" s="4" t="s">
        <v>181</v>
      </c>
      <c r="E58" s="124" t="s">
        <v>240</v>
      </c>
    </row>
    <row r="59" spans="1:5">
      <c r="A59" s="3">
        <v>53</v>
      </c>
      <c r="B59" s="4" t="s">
        <v>59</v>
      </c>
      <c r="C59" s="135" t="s">
        <v>5</v>
      </c>
      <c r="D59" s="4" t="s">
        <v>59</v>
      </c>
      <c r="E59" s="8" t="s">
        <v>33</v>
      </c>
    </row>
    <row r="60" spans="1:5" ht="30">
      <c r="A60" s="3">
        <v>54</v>
      </c>
      <c r="B60" s="4" t="s">
        <v>182</v>
      </c>
      <c r="C60" s="135" t="s">
        <v>88</v>
      </c>
      <c r="D60" s="4" t="s">
        <v>182</v>
      </c>
      <c r="E60" s="8">
        <v>3.27</v>
      </c>
    </row>
    <row r="61" spans="1:5" ht="173.25">
      <c r="A61" s="3">
        <v>55</v>
      </c>
      <c r="B61" s="4" t="s">
        <v>180</v>
      </c>
      <c r="C61" s="135" t="s">
        <v>5</v>
      </c>
      <c r="D61" s="4" t="s">
        <v>180</v>
      </c>
      <c r="E61" s="125" t="s">
        <v>241</v>
      </c>
    </row>
    <row r="62" spans="1:5" ht="30">
      <c r="A62" s="3">
        <v>56</v>
      </c>
      <c r="B62" s="4" t="s">
        <v>181</v>
      </c>
      <c r="C62" s="135" t="s">
        <v>5</v>
      </c>
      <c r="D62" s="4" t="s">
        <v>181</v>
      </c>
      <c r="E62" s="8" t="s">
        <v>242</v>
      </c>
    </row>
    <row r="63" spans="1:5">
      <c r="A63" s="3">
        <v>57</v>
      </c>
      <c r="B63" s="4" t="s">
        <v>59</v>
      </c>
      <c r="C63" s="135" t="s">
        <v>5</v>
      </c>
      <c r="D63" s="4" t="s">
        <v>59</v>
      </c>
      <c r="E63" s="8" t="s">
        <v>33</v>
      </c>
    </row>
    <row r="64" spans="1:5" ht="30">
      <c r="A64" s="3">
        <v>58</v>
      </c>
      <c r="B64" s="4" t="s">
        <v>182</v>
      </c>
      <c r="C64" s="135" t="s">
        <v>88</v>
      </c>
      <c r="D64" s="4" t="s">
        <v>182</v>
      </c>
      <c r="E64" s="8">
        <v>3.35</v>
      </c>
    </row>
    <row r="65" spans="1:5" ht="150">
      <c r="A65" s="3">
        <v>59</v>
      </c>
      <c r="B65" s="4" t="s">
        <v>180</v>
      </c>
      <c r="C65" s="135" t="s">
        <v>5</v>
      </c>
      <c r="D65" s="4" t="s">
        <v>180</v>
      </c>
      <c r="E65" s="123" t="s">
        <v>243</v>
      </c>
    </row>
    <row r="66" spans="1:5" ht="30">
      <c r="A66" s="3">
        <v>60</v>
      </c>
      <c r="B66" s="4" t="s">
        <v>181</v>
      </c>
      <c r="C66" s="135" t="s">
        <v>5</v>
      </c>
      <c r="D66" s="4" t="s">
        <v>181</v>
      </c>
      <c r="E66" s="8" t="s">
        <v>183</v>
      </c>
    </row>
    <row r="67" spans="1:5">
      <c r="A67" s="3">
        <v>61</v>
      </c>
      <c r="B67" s="4" t="s">
        <v>59</v>
      </c>
      <c r="C67" s="135" t="s">
        <v>5</v>
      </c>
      <c r="D67" s="4" t="s">
        <v>59</v>
      </c>
      <c r="E67" s="8" t="s">
        <v>33</v>
      </c>
    </row>
    <row r="68" spans="1:5" ht="30">
      <c r="A68" s="3">
        <v>62</v>
      </c>
      <c r="B68" s="4" t="s">
        <v>182</v>
      </c>
      <c r="C68" s="135" t="s">
        <v>88</v>
      </c>
      <c r="D68" s="4" t="s">
        <v>182</v>
      </c>
      <c r="E68" s="8">
        <v>1.44</v>
      </c>
    </row>
    <row r="69" spans="1:5" ht="165">
      <c r="A69" s="3">
        <v>63</v>
      </c>
      <c r="B69" s="4" t="s">
        <v>180</v>
      </c>
      <c r="C69" s="135" t="s">
        <v>5</v>
      </c>
      <c r="D69" s="4" t="s">
        <v>180</v>
      </c>
      <c r="E69" s="123" t="s">
        <v>250</v>
      </c>
    </row>
    <row r="70" spans="1:5" ht="30">
      <c r="A70" s="3">
        <v>64</v>
      </c>
      <c r="B70" s="4" t="s">
        <v>181</v>
      </c>
      <c r="C70" s="135" t="s">
        <v>5</v>
      </c>
      <c r="D70" s="4" t="s">
        <v>181</v>
      </c>
      <c r="E70" s="8" t="s">
        <v>183</v>
      </c>
    </row>
    <row r="71" spans="1:5">
      <c r="A71" s="3">
        <v>65</v>
      </c>
      <c r="B71" s="4" t="s">
        <v>59</v>
      </c>
      <c r="C71" s="135" t="s">
        <v>5</v>
      </c>
      <c r="D71" s="4" t="s">
        <v>59</v>
      </c>
      <c r="E71" s="8" t="s">
        <v>33</v>
      </c>
    </row>
    <row r="72" spans="1:5" ht="30">
      <c r="A72" s="3">
        <v>66</v>
      </c>
      <c r="B72" s="4" t="s">
        <v>182</v>
      </c>
      <c r="C72" s="135" t="s">
        <v>88</v>
      </c>
      <c r="D72" s="4" t="s">
        <v>182</v>
      </c>
      <c r="E72" s="8">
        <v>1.44</v>
      </c>
    </row>
    <row r="73" spans="1:5" ht="165">
      <c r="A73" s="3">
        <v>67</v>
      </c>
      <c r="B73" s="4" t="s">
        <v>180</v>
      </c>
      <c r="C73" s="135" t="s">
        <v>5</v>
      </c>
      <c r="D73" s="4" t="s">
        <v>180</v>
      </c>
      <c r="E73" s="123" t="s">
        <v>244</v>
      </c>
    </row>
    <row r="74" spans="1:5" ht="30">
      <c r="A74" s="3">
        <v>68</v>
      </c>
      <c r="B74" s="4" t="s">
        <v>181</v>
      </c>
      <c r="C74" s="135" t="s">
        <v>5</v>
      </c>
      <c r="D74" s="4" t="s">
        <v>181</v>
      </c>
      <c r="E74" s="8" t="s">
        <v>183</v>
      </c>
    </row>
    <row r="75" spans="1:5">
      <c r="A75" s="3">
        <v>69</v>
      </c>
      <c r="B75" s="4" t="s">
        <v>59</v>
      </c>
      <c r="C75" s="135" t="s">
        <v>5</v>
      </c>
      <c r="D75" s="4" t="s">
        <v>59</v>
      </c>
      <c r="E75" s="8" t="s">
        <v>33</v>
      </c>
    </row>
    <row r="76" spans="1:5" ht="30">
      <c r="A76" s="3">
        <v>70</v>
      </c>
      <c r="B76" s="4" t="s">
        <v>182</v>
      </c>
      <c r="C76" s="135" t="s">
        <v>88</v>
      </c>
      <c r="D76" s="4" t="s">
        <v>182</v>
      </c>
      <c r="E76" s="8">
        <v>1.44</v>
      </c>
    </row>
    <row r="77" spans="1:5" ht="63">
      <c r="A77" s="3">
        <v>71</v>
      </c>
      <c r="B77" s="4" t="s">
        <v>180</v>
      </c>
      <c r="C77" s="135" t="s">
        <v>5</v>
      </c>
      <c r="D77" s="4" t="s">
        <v>180</v>
      </c>
      <c r="E77" s="126" t="s">
        <v>245</v>
      </c>
    </row>
    <row r="78" spans="1:5" ht="30">
      <c r="A78" s="3">
        <v>72</v>
      </c>
      <c r="B78" s="4" t="s">
        <v>181</v>
      </c>
      <c r="C78" s="135" t="s">
        <v>5</v>
      </c>
      <c r="D78" s="4" t="s">
        <v>181</v>
      </c>
      <c r="E78" s="8" t="s">
        <v>183</v>
      </c>
    </row>
    <row r="79" spans="1:5">
      <c r="A79" s="3">
        <v>73</v>
      </c>
      <c r="B79" s="4" t="s">
        <v>59</v>
      </c>
      <c r="C79" s="135" t="s">
        <v>5</v>
      </c>
      <c r="D79" s="4" t="s">
        <v>59</v>
      </c>
      <c r="E79" s="8" t="s">
        <v>33</v>
      </c>
    </row>
    <row r="80" spans="1:5" ht="30">
      <c r="A80" s="3">
        <v>74</v>
      </c>
      <c r="B80" s="4" t="s">
        <v>182</v>
      </c>
      <c r="C80" s="135" t="s">
        <v>88</v>
      </c>
      <c r="D80" s="4" t="s">
        <v>182</v>
      </c>
      <c r="E80" s="8">
        <v>0.2</v>
      </c>
    </row>
    <row r="81" spans="1:5" ht="299.25">
      <c r="A81" s="3">
        <v>75</v>
      </c>
      <c r="B81" s="4" t="s">
        <v>180</v>
      </c>
      <c r="C81" s="135" t="s">
        <v>5</v>
      </c>
      <c r="D81" s="4" t="s">
        <v>180</v>
      </c>
      <c r="E81" s="128" t="s">
        <v>251</v>
      </c>
    </row>
    <row r="82" spans="1:5" ht="30">
      <c r="A82" s="3">
        <v>76</v>
      </c>
      <c r="B82" s="4" t="s">
        <v>181</v>
      </c>
      <c r="C82" s="135" t="s">
        <v>5</v>
      </c>
      <c r="D82" s="4" t="s">
        <v>181</v>
      </c>
      <c r="E82" s="8" t="s">
        <v>252</v>
      </c>
    </row>
    <row r="83" spans="1:5">
      <c r="A83" s="3">
        <v>77</v>
      </c>
      <c r="B83" s="4" t="s">
        <v>59</v>
      </c>
      <c r="C83" s="135" t="s">
        <v>5</v>
      </c>
      <c r="D83" s="4" t="s">
        <v>59</v>
      </c>
      <c r="E83" s="8" t="s">
        <v>33</v>
      </c>
    </row>
    <row r="84" spans="1:5" ht="30">
      <c r="A84" s="3">
        <v>78</v>
      </c>
      <c r="B84" s="4" t="s">
        <v>182</v>
      </c>
      <c r="C84" s="135" t="s">
        <v>88</v>
      </c>
      <c r="D84" s="4" t="s">
        <v>182</v>
      </c>
      <c r="E84" s="8">
        <v>0.65</v>
      </c>
    </row>
    <row r="85" spans="1:5" ht="189">
      <c r="A85" s="3">
        <v>79</v>
      </c>
      <c r="B85" s="4" t="s">
        <v>180</v>
      </c>
      <c r="C85" s="135" t="s">
        <v>5</v>
      </c>
      <c r="D85" s="4" t="s">
        <v>180</v>
      </c>
      <c r="E85" s="127" t="s">
        <v>246</v>
      </c>
    </row>
    <row r="86" spans="1:5" ht="30">
      <c r="A86" s="3">
        <v>80</v>
      </c>
      <c r="B86" s="4" t="s">
        <v>181</v>
      </c>
      <c r="C86" s="135" t="s">
        <v>5</v>
      </c>
      <c r="D86" s="4" t="s">
        <v>181</v>
      </c>
      <c r="E86" s="8" t="s">
        <v>247</v>
      </c>
    </row>
    <row r="87" spans="1:5">
      <c r="A87" s="3">
        <v>81</v>
      </c>
      <c r="B87" s="4" t="s">
        <v>59</v>
      </c>
      <c r="C87" s="135" t="s">
        <v>5</v>
      </c>
      <c r="D87" s="4" t="s">
        <v>59</v>
      </c>
      <c r="E87" s="8" t="s">
        <v>33</v>
      </c>
    </row>
    <row r="88" spans="1:5" ht="30">
      <c r="A88" s="3">
        <v>82</v>
      </c>
      <c r="B88" s="4" t="s">
        <v>182</v>
      </c>
      <c r="C88" s="135" t="s">
        <v>88</v>
      </c>
      <c r="D88" s="4" t="s">
        <v>182</v>
      </c>
      <c r="E88" s="8">
        <v>3.45</v>
      </c>
    </row>
    <row r="89" spans="1:5" ht="60">
      <c r="A89" s="3">
        <v>83</v>
      </c>
      <c r="B89" s="4" t="s">
        <v>180</v>
      </c>
      <c r="C89" s="135" t="s">
        <v>5</v>
      </c>
      <c r="D89" s="4" t="s">
        <v>180</v>
      </c>
      <c r="E89" s="129" t="s">
        <v>275</v>
      </c>
    </row>
    <row r="90" spans="1:5" ht="30">
      <c r="A90" s="3">
        <v>84</v>
      </c>
      <c r="B90" s="4" t="s">
        <v>181</v>
      </c>
      <c r="C90" s="135" t="s">
        <v>5</v>
      </c>
      <c r="D90" s="4" t="s">
        <v>181</v>
      </c>
      <c r="E90" s="127" t="s">
        <v>301</v>
      </c>
    </row>
    <row r="91" spans="1:5">
      <c r="A91" s="3">
        <v>85</v>
      </c>
      <c r="B91" s="4" t="s">
        <v>59</v>
      </c>
      <c r="C91" s="135" t="s">
        <v>5</v>
      </c>
      <c r="D91" s="4" t="s">
        <v>59</v>
      </c>
      <c r="E91" s="8" t="s">
        <v>33</v>
      </c>
    </row>
    <row r="92" spans="1:5" ht="30">
      <c r="A92" s="3">
        <v>86</v>
      </c>
      <c r="B92" s="4" t="s">
        <v>182</v>
      </c>
      <c r="C92" s="135" t="s">
        <v>88</v>
      </c>
      <c r="D92" s="4" t="s">
        <v>182</v>
      </c>
      <c r="E92" s="8">
        <v>0.43</v>
      </c>
    </row>
    <row r="93" spans="1:5" ht="60">
      <c r="A93" s="3">
        <v>87</v>
      </c>
      <c r="B93" s="4" t="s">
        <v>180</v>
      </c>
      <c r="C93" s="135" t="s">
        <v>5</v>
      </c>
      <c r="D93" s="4" t="s">
        <v>180</v>
      </c>
      <c r="E93" s="129" t="s">
        <v>274</v>
      </c>
    </row>
    <row r="94" spans="1:5" ht="30">
      <c r="A94" s="3">
        <v>88</v>
      </c>
      <c r="B94" s="4" t="s">
        <v>181</v>
      </c>
      <c r="C94" s="135" t="s">
        <v>5</v>
      </c>
      <c r="D94" s="4" t="s">
        <v>181</v>
      </c>
      <c r="E94" s="127" t="s">
        <v>242</v>
      </c>
    </row>
    <row r="95" spans="1:5">
      <c r="A95" s="3">
        <v>89</v>
      </c>
      <c r="B95" s="4" t="s">
        <v>59</v>
      </c>
      <c r="C95" s="135" t="s">
        <v>5</v>
      </c>
      <c r="D95" s="4" t="s">
        <v>59</v>
      </c>
      <c r="E95" s="8" t="s">
        <v>33</v>
      </c>
    </row>
    <row r="96" spans="1:5" ht="30">
      <c r="A96" s="3">
        <v>90</v>
      </c>
      <c r="B96" s="4" t="s">
        <v>182</v>
      </c>
      <c r="C96" s="135" t="s">
        <v>88</v>
      </c>
      <c r="D96" s="4" t="s">
        <v>182</v>
      </c>
      <c r="E96" s="8">
        <v>2.15</v>
      </c>
    </row>
    <row r="97" spans="1:5" ht="60">
      <c r="A97" s="3"/>
      <c r="B97" s="4" t="s">
        <v>180</v>
      </c>
      <c r="C97" s="135" t="s">
        <v>5</v>
      </c>
      <c r="D97" s="4" t="s">
        <v>180</v>
      </c>
      <c r="E97" s="129" t="s">
        <v>279</v>
      </c>
    </row>
    <row r="98" spans="1:5" ht="30">
      <c r="A98" s="3"/>
      <c r="B98" s="4" t="s">
        <v>181</v>
      </c>
      <c r="C98" s="135" t="s">
        <v>5</v>
      </c>
      <c r="D98" s="4" t="s">
        <v>181</v>
      </c>
      <c r="E98" s="127" t="s">
        <v>242</v>
      </c>
    </row>
    <row r="99" spans="1:5">
      <c r="A99" s="3"/>
      <c r="B99" s="4" t="s">
        <v>59</v>
      </c>
      <c r="C99" s="135" t="s">
        <v>5</v>
      </c>
      <c r="D99" s="4" t="s">
        <v>59</v>
      </c>
      <c r="E99" s="8" t="s">
        <v>33</v>
      </c>
    </row>
    <row r="100" spans="1:5" ht="30">
      <c r="A100" s="3"/>
      <c r="B100" s="4" t="s">
        <v>182</v>
      </c>
      <c r="C100" s="135" t="s">
        <v>88</v>
      </c>
      <c r="D100" s="4" t="s">
        <v>182</v>
      </c>
      <c r="E100" s="8">
        <v>3.24</v>
      </c>
    </row>
    <row r="101" spans="1:5" ht="204.75">
      <c r="A101" s="3">
        <v>95</v>
      </c>
      <c r="B101" s="4" t="s">
        <v>180</v>
      </c>
      <c r="C101" s="135" t="s">
        <v>5</v>
      </c>
      <c r="D101" s="4" t="s">
        <v>180</v>
      </c>
      <c r="E101" s="127" t="s">
        <v>258</v>
      </c>
    </row>
    <row r="102" spans="1:5" ht="30">
      <c r="A102" s="3">
        <v>96</v>
      </c>
      <c r="B102" s="4" t="s">
        <v>181</v>
      </c>
      <c r="C102" s="135" t="s">
        <v>5</v>
      </c>
      <c r="D102" s="4" t="s">
        <v>181</v>
      </c>
      <c r="E102" s="8" t="s">
        <v>259</v>
      </c>
    </row>
    <row r="103" spans="1:5">
      <c r="A103" s="3">
        <v>97</v>
      </c>
      <c r="B103" s="4" t="s">
        <v>59</v>
      </c>
      <c r="C103" s="135" t="s">
        <v>5</v>
      </c>
      <c r="D103" s="4" t="s">
        <v>59</v>
      </c>
      <c r="E103" s="8" t="s">
        <v>33</v>
      </c>
    </row>
    <row r="104" spans="1:5" ht="30">
      <c r="A104" s="3">
        <v>98</v>
      </c>
      <c r="B104" s="4" t="s">
        <v>182</v>
      </c>
      <c r="C104" s="135" t="s">
        <v>88</v>
      </c>
      <c r="D104" s="4" t="s">
        <v>182</v>
      </c>
      <c r="E104" s="8">
        <v>0.2</v>
      </c>
    </row>
    <row r="105" spans="1:5" ht="189">
      <c r="A105" s="3">
        <v>99</v>
      </c>
      <c r="B105" s="4" t="s">
        <v>180</v>
      </c>
      <c r="C105" s="135" t="s">
        <v>5</v>
      </c>
      <c r="D105" s="4" t="s">
        <v>180</v>
      </c>
      <c r="E105" s="127" t="s">
        <v>276</v>
      </c>
    </row>
    <row r="106" spans="1:5" ht="30">
      <c r="A106" s="3">
        <v>100</v>
      </c>
      <c r="B106" s="4" t="s">
        <v>181</v>
      </c>
      <c r="C106" s="135" t="s">
        <v>5</v>
      </c>
      <c r="D106" s="4" t="s">
        <v>181</v>
      </c>
      <c r="E106" s="8" t="s">
        <v>259</v>
      </c>
    </row>
    <row r="107" spans="1:5">
      <c r="A107" s="3">
        <v>101</v>
      </c>
      <c r="B107" s="4" t="s">
        <v>59</v>
      </c>
      <c r="C107" s="135" t="s">
        <v>5</v>
      </c>
      <c r="D107" s="4" t="s">
        <v>59</v>
      </c>
      <c r="E107" s="8" t="s">
        <v>33</v>
      </c>
    </row>
    <row r="108" spans="1:5" ht="30">
      <c r="A108" s="3">
        <v>102</v>
      </c>
      <c r="B108" s="4" t="s">
        <v>182</v>
      </c>
      <c r="C108" s="135" t="s">
        <v>88</v>
      </c>
      <c r="D108" s="4" t="s">
        <v>182</v>
      </c>
      <c r="E108" s="8">
        <v>0.2</v>
      </c>
    </row>
    <row r="109" spans="1:5" ht="60">
      <c r="A109" s="3">
        <v>103</v>
      </c>
      <c r="B109" s="4" t="s">
        <v>180</v>
      </c>
      <c r="C109" s="135" t="s">
        <v>5</v>
      </c>
      <c r="D109" s="4" t="s">
        <v>180</v>
      </c>
      <c r="E109" s="8" t="s">
        <v>254</v>
      </c>
    </row>
    <row r="110" spans="1:5" ht="30">
      <c r="A110" s="3">
        <v>104</v>
      </c>
      <c r="B110" s="4" t="s">
        <v>181</v>
      </c>
      <c r="C110" s="135" t="s">
        <v>5</v>
      </c>
      <c r="D110" s="4" t="s">
        <v>181</v>
      </c>
      <c r="E110" s="8" t="s">
        <v>255</v>
      </c>
    </row>
    <row r="111" spans="1:5">
      <c r="A111" s="3">
        <v>105</v>
      </c>
      <c r="B111" s="4" t="s">
        <v>59</v>
      </c>
      <c r="C111" s="135" t="s">
        <v>5</v>
      </c>
      <c r="D111" s="4" t="s">
        <v>59</v>
      </c>
      <c r="E111" s="8" t="s">
        <v>33</v>
      </c>
    </row>
    <row r="112" spans="1:5" ht="30">
      <c r="A112" s="3">
        <v>106</v>
      </c>
      <c r="B112" s="4" t="s">
        <v>182</v>
      </c>
      <c r="C112" s="135" t="s">
        <v>88</v>
      </c>
      <c r="D112" s="4" t="s">
        <v>182</v>
      </c>
      <c r="E112" s="8">
        <v>3.29</v>
      </c>
    </row>
    <row r="113" spans="1:5" ht="23.25" customHeight="1">
      <c r="A113" s="168" t="s">
        <v>184</v>
      </c>
      <c r="B113" s="168"/>
      <c r="C113" s="168"/>
      <c r="D113" s="168"/>
      <c r="E113" s="168"/>
    </row>
    <row r="114" spans="1:5" ht="33" customHeight="1">
      <c r="A114" s="52">
        <v>107</v>
      </c>
      <c r="B114" s="4" t="s">
        <v>185</v>
      </c>
      <c r="C114" s="55" t="s">
        <v>23</v>
      </c>
      <c r="D114" s="4" t="s">
        <v>185</v>
      </c>
      <c r="E114" s="8">
        <v>0</v>
      </c>
    </row>
    <row r="115" spans="1:5" ht="36.75" customHeight="1">
      <c r="A115" s="52">
        <v>108</v>
      </c>
      <c r="B115" s="4" t="s">
        <v>186</v>
      </c>
      <c r="C115" s="55" t="s">
        <v>23</v>
      </c>
      <c r="D115" s="4" t="s">
        <v>186</v>
      </c>
      <c r="E115" s="8">
        <v>0</v>
      </c>
    </row>
    <row r="116" spans="1:5" ht="45">
      <c r="A116" s="52">
        <v>109</v>
      </c>
      <c r="B116" s="4" t="s">
        <v>187</v>
      </c>
      <c r="C116" s="55" t="s">
        <v>23</v>
      </c>
      <c r="D116" s="4" t="s">
        <v>187</v>
      </c>
      <c r="E116" s="8">
        <v>0</v>
      </c>
    </row>
    <row r="117" spans="1:5" ht="30">
      <c r="A117" s="52">
        <v>110</v>
      </c>
      <c r="B117" s="4" t="s">
        <v>188</v>
      </c>
      <c r="C117" s="55" t="s">
        <v>88</v>
      </c>
      <c r="D117" s="4" t="s">
        <v>188</v>
      </c>
      <c r="E117" s="14">
        <v>0</v>
      </c>
    </row>
    <row r="118" spans="1:5" ht="22.5" customHeight="1">
      <c r="A118" s="168" t="s">
        <v>189</v>
      </c>
      <c r="B118" s="168"/>
      <c r="C118" s="168"/>
      <c r="D118" s="168"/>
      <c r="E118" s="168"/>
    </row>
    <row r="119" spans="1:5" ht="45">
      <c r="A119" s="52">
        <v>111</v>
      </c>
      <c r="B119" s="4" t="s">
        <v>149</v>
      </c>
      <c r="C119" s="55" t="s">
        <v>88</v>
      </c>
      <c r="D119" s="4" t="s">
        <v>149</v>
      </c>
      <c r="E119" s="54">
        <v>0</v>
      </c>
    </row>
    <row r="120" spans="1:5" ht="45">
      <c r="A120" s="52">
        <v>112</v>
      </c>
      <c r="B120" s="4" t="s">
        <v>151</v>
      </c>
      <c r="C120" s="55" t="s">
        <v>88</v>
      </c>
      <c r="D120" s="4" t="s">
        <v>151</v>
      </c>
      <c r="E120" s="54">
        <v>0</v>
      </c>
    </row>
    <row r="121" spans="1:5" ht="45">
      <c r="A121" s="52">
        <v>113</v>
      </c>
      <c r="B121" s="4" t="s">
        <v>152</v>
      </c>
      <c r="C121" s="55" t="s">
        <v>88</v>
      </c>
      <c r="D121" s="4" t="s">
        <v>152</v>
      </c>
      <c r="E121" s="54">
        <v>0</v>
      </c>
    </row>
    <row r="122" spans="1:5" ht="45">
      <c r="A122" s="52">
        <v>114</v>
      </c>
      <c r="B122" s="4" t="s">
        <v>164</v>
      </c>
      <c r="C122" s="55" t="s">
        <v>88</v>
      </c>
      <c r="D122" s="4" t="s">
        <v>164</v>
      </c>
      <c r="E122" s="54">
        <v>0</v>
      </c>
    </row>
    <row r="123" spans="1:5" ht="45">
      <c r="A123" s="52">
        <v>115</v>
      </c>
      <c r="B123" s="4" t="s">
        <v>165</v>
      </c>
      <c r="C123" s="55" t="s">
        <v>88</v>
      </c>
      <c r="D123" s="4" t="s">
        <v>165</v>
      </c>
      <c r="E123" s="54">
        <v>0</v>
      </c>
    </row>
    <row r="124" spans="1:5" ht="45">
      <c r="A124" s="52">
        <v>116</v>
      </c>
      <c r="B124" s="4" t="s">
        <v>166</v>
      </c>
      <c r="C124" s="55" t="s">
        <v>88</v>
      </c>
      <c r="D124" s="4" t="s">
        <v>166</v>
      </c>
      <c r="E124" s="54">
        <v>0</v>
      </c>
    </row>
    <row r="125" spans="1:5" ht="23.25" customHeight="1">
      <c r="A125" s="168" t="s">
        <v>190</v>
      </c>
      <c r="B125" s="168"/>
      <c r="C125" s="168"/>
      <c r="D125" s="168"/>
      <c r="E125" s="168"/>
    </row>
    <row r="126" spans="1:5">
      <c r="A126" s="52">
        <v>117</v>
      </c>
      <c r="B126" s="4" t="s">
        <v>89</v>
      </c>
      <c r="C126" s="55" t="s">
        <v>5</v>
      </c>
      <c r="D126" s="4" t="s">
        <v>89</v>
      </c>
      <c r="E126" s="2" t="s">
        <v>56</v>
      </c>
    </row>
    <row r="127" spans="1:5">
      <c r="A127" s="52">
        <v>118</v>
      </c>
      <c r="B127" s="4" t="s">
        <v>59</v>
      </c>
      <c r="C127" s="55" t="s">
        <v>5</v>
      </c>
      <c r="D127" s="4" t="s">
        <v>59</v>
      </c>
      <c r="E127" s="8" t="s">
        <v>99</v>
      </c>
    </row>
    <row r="128" spans="1:5" ht="30">
      <c r="A128" s="52">
        <v>119</v>
      </c>
      <c r="B128" s="4" t="s">
        <v>191</v>
      </c>
      <c r="C128" s="55" t="s">
        <v>192</v>
      </c>
      <c r="D128" s="4" t="s">
        <v>191</v>
      </c>
      <c r="E128" s="14">
        <v>0</v>
      </c>
    </row>
    <row r="129" spans="1:5">
      <c r="A129" s="52">
        <v>120</v>
      </c>
      <c r="B129" s="4" t="s">
        <v>193</v>
      </c>
      <c r="C129" s="55" t="s">
        <v>88</v>
      </c>
      <c r="D129" s="4" t="s">
        <v>193</v>
      </c>
      <c r="E129" s="14">
        <v>0</v>
      </c>
    </row>
    <row r="130" spans="1:5">
      <c r="A130" s="52">
        <v>121</v>
      </c>
      <c r="B130" s="4" t="s">
        <v>194</v>
      </c>
      <c r="C130" s="55" t="s">
        <v>88</v>
      </c>
      <c r="D130" s="4" t="s">
        <v>194</v>
      </c>
      <c r="E130" s="14">
        <v>0</v>
      </c>
    </row>
    <row r="131" spans="1:5" ht="30">
      <c r="A131" s="52">
        <v>122</v>
      </c>
      <c r="B131" s="4" t="s">
        <v>195</v>
      </c>
      <c r="C131" s="55" t="s">
        <v>88</v>
      </c>
      <c r="D131" s="4" t="s">
        <v>195</v>
      </c>
      <c r="E131" s="14">
        <f>SUM(E129-E130)</f>
        <v>0</v>
      </c>
    </row>
    <row r="132" spans="1:5" ht="45">
      <c r="A132" s="52">
        <v>123</v>
      </c>
      <c r="B132" s="4" t="s">
        <v>196</v>
      </c>
      <c r="C132" s="55" t="s">
        <v>88</v>
      </c>
      <c r="D132" s="4" t="s">
        <v>196</v>
      </c>
      <c r="E132" s="14">
        <v>0</v>
      </c>
    </row>
    <row r="133" spans="1:5" ht="45">
      <c r="A133" s="52">
        <v>124</v>
      </c>
      <c r="B133" s="4" t="s">
        <v>197</v>
      </c>
      <c r="C133" s="55" t="s">
        <v>88</v>
      </c>
      <c r="D133" s="4" t="s">
        <v>197</v>
      </c>
      <c r="E133" s="14">
        <v>0</v>
      </c>
    </row>
    <row r="134" spans="1:5" ht="60">
      <c r="A134" s="52">
        <v>125</v>
      </c>
      <c r="B134" s="4" t="s">
        <v>198</v>
      </c>
      <c r="C134" s="55" t="s">
        <v>88</v>
      </c>
      <c r="D134" s="4" t="s">
        <v>198</v>
      </c>
      <c r="E134" s="14">
        <f>SUM(E132-E133)</f>
        <v>0</v>
      </c>
    </row>
    <row r="135" spans="1:5" ht="60">
      <c r="A135" s="52">
        <v>126</v>
      </c>
      <c r="B135" s="4" t="s">
        <v>199</v>
      </c>
      <c r="C135" s="55" t="s">
        <v>88</v>
      </c>
      <c r="D135" s="4" t="s">
        <v>199</v>
      </c>
      <c r="E135" s="14">
        <v>0</v>
      </c>
    </row>
    <row r="136" spans="1:5">
      <c r="A136" s="52">
        <v>127</v>
      </c>
      <c r="B136" s="4" t="s">
        <v>89</v>
      </c>
      <c r="C136" s="55" t="s">
        <v>5</v>
      </c>
      <c r="D136" s="4" t="s">
        <v>89</v>
      </c>
      <c r="E136" s="2" t="s">
        <v>253</v>
      </c>
    </row>
    <row r="137" spans="1:5">
      <c r="A137" s="52">
        <v>128</v>
      </c>
      <c r="B137" s="4" t="s">
        <v>59</v>
      </c>
      <c r="C137" s="55" t="s">
        <v>5</v>
      </c>
      <c r="D137" s="4" t="s">
        <v>59</v>
      </c>
      <c r="E137" s="8" t="s">
        <v>99</v>
      </c>
    </row>
    <row r="138" spans="1:5" ht="30">
      <c r="A138" s="52">
        <v>129</v>
      </c>
      <c r="B138" s="4" t="s">
        <v>191</v>
      </c>
      <c r="C138" s="55" t="s">
        <v>192</v>
      </c>
      <c r="D138" s="4" t="s">
        <v>191</v>
      </c>
      <c r="E138" s="14">
        <v>0</v>
      </c>
    </row>
    <row r="139" spans="1:5">
      <c r="A139" s="52">
        <v>130</v>
      </c>
      <c r="B139" s="4" t="s">
        <v>193</v>
      </c>
      <c r="C139" s="55" t="s">
        <v>88</v>
      </c>
      <c r="D139" s="4" t="s">
        <v>193</v>
      </c>
      <c r="E139" s="14">
        <v>0</v>
      </c>
    </row>
    <row r="140" spans="1:5">
      <c r="A140" s="52">
        <v>131</v>
      </c>
      <c r="B140" s="4" t="s">
        <v>194</v>
      </c>
      <c r="C140" s="55" t="s">
        <v>88</v>
      </c>
      <c r="D140" s="4" t="s">
        <v>194</v>
      </c>
      <c r="E140" s="14">
        <v>0</v>
      </c>
    </row>
    <row r="141" spans="1:5" ht="30">
      <c r="A141" s="52">
        <v>132</v>
      </c>
      <c r="B141" s="4" t="s">
        <v>195</v>
      </c>
      <c r="C141" s="55" t="s">
        <v>88</v>
      </c>
      <c r="D141" s="4" t="s">
        <v>195</v>
      </c>
      <c r="E141" s="14">
        <f>SUM(E139-E140)</f>
        <v>0</v>
      </c>
    </row>
    <row r="142" spans="1:5" ht="45">
      <c r="A142" s="52">
        <v>133</v>
      </c>
      <c r="B142" s="4" t="s">
        <v>196</v>
      </c>
      <c r="C142" s="55" t="s">
        <v>88</v>
      </c>
      <c r="D142" s="4" t="s">
        <v>196</v>
      </c>
      <c r="E142" s="14">
        <v>0</v>
      </c>
    </row>
    <row r="143" spans="1:5" ht="45">
      <c r="A143" s="52">
        <v>134</v>
      </c>
      <c r="B143" s="4" t="s">
        <v>197</v>
      </c>
      <c r="C143" s="55" t="s">
        <v>88</v>
      </c>
      <c r="D143" s="4" t="s">
        <v>197</v>
      </c>
      <c r="E143" s="14">
        <v>0</v>
      </c>
    </row>
    <row r="144" spans="1:5" ht="60">
      <c r="A144" s="52">
        <v>135</v>
      </c>
      <c r="B144" s="4" t="s">
        <v>198</v>
      </c>
      <c r="C144" s="55" t="s">
        <v>88</v>
      </c>
      <c r="D144" s="4" t="s">
        <v>198</v>
      </c>
      <c r="E144" s="14">
        <f>SUM(E142-E143)</f>
        <v>0</v>
      </c>
    </row>
    <row r="145" spans="1:5" ht="60">
      <c r="A145" s="52">
        <v>136</v>
      </c>
      <c r="B145" s="4" t="s">
        <v>199</v>
      </c>
      <c r="C145" s="55" t="s">
        <v>88</v>
      </c>
      <c r="D145" s="4" t="s">
        <v>199</v>
      </c>
      <c r="E145" s="14">
        <v>0</v>
      </c>
    </row>
    <row r="146" spans="1:5">
      <c r="A146" s="52">
        <v>137</v>
      </c>
      <c r="B146" s="4" t="s">
        <v>89</v>
      </c>
      <c r="C146" s="55" t="s">
        <v>5</v>
      </c>
      <c r="D146" s="4" t="s">
        <v>89</v>
      </c>
      <c r="E146" s="2" t="s">
        <v>277</v>
      </c>
    </row>
    <row r="147" spans="1:5">
      <c r="A147" s="52">
        <v>138</v>
      </c>
      <c r="B147" s="4" t="s">
        <v>59</v>
      </c>
      <c r="C147" s="55" t="s">
        <v>5</v>
      </c>
      <c r="D147" s="4" t="s">
        <v>59</v>
      </c>
      <c r="E147" s="8" t="s">
        <v>278</v>
      </c>
    </row>
    <row r="148" spans="1:5" ht="30">
      <c r="A148" s="52">
        <v>139</v>
      </c>
      <c r="B148" s="4" t="s">
        <v>191</v>
      </c>
      <c r="C148" s="55" t="s">
        <v>192</v>
      </c>
      <c r="D148" s="4" t="s">
        <v>191</v>
      </c>
      <c r="E148" s="14">
        <v>0</v>
      </c>
    </row>
    <row r="149" spans="1:5">
      <c r="A149" s="52">
        <v>140</v>
      </c>
      <c r="B149" s="4" t="s">
        <v>193</v>
      </c>
      <c r="C149" s="55" t="s">
        <v>88</v>
      </c>
      <c r="D149" s="4" t="s">
        <v>193</v>
      </c>
      <c r="E149" s="14">
        <v>0</v>
      </c>
    </row>
    <row r="150" spans="1:5">
      <c r="A150" s="52">
        <v>141</v>
      </c>
      <c r="B150" s="4" t="s">
        <v>194</v>
      </c>
      <c r="C150" s="55" t="s">
        <v>88</v>
      </c>
      <c r="D150" s="4" t="s">
        <v>194</v>
      </c>
      <c r="E150" s="14">
        <v>0</v>
      </c>
    </row>
    <row r="151" spans="1:5" ht="30">
      <c r="A151" s="52">
        <v>142</v>
      </c>
      <c r="B151" s="4" t="s">
        <v>195</v>
      </c>
      <c r="C151" s="55" t="s">
        <v>88</v>
      </c>
      <c r="D151" s="4" t="s">
        <v>195</v>
      </c>
      <c r="E151" s="14">
        <f>SUM(E149-E150)</f>
        <v>0</v>
      </c>
    </row>
    <row r="152" spans="1:5" ht="45">
      <c r="A152" s="52">
        <v>143</v>
      </c>
      <c r="B152" s="4" t="s">
        <v>196</v>
      </c>
      <c r="C152" s="55" t="s">
        <v>88</v>
      </c>
      <c r="D152" s="4" t="s">
        <v>196</v>
      </c>
      <c r="E152" s="14">
        <v>0</v>
      </c>
    </row>
    <row r="153" spans="1:5" ht="45">
      <c r="A153" s="52">
        <v>144</v>
      </c>
      <c r="B153" s="4" t="s">
        <v>197</v>
      </c>
      <c r="C153" s="55" t="s">
        <v>88</v>
      </c>
      <c r="D153" s="4" t="s">
        <v>197</v>
      </c>
      <c r="E153" s="14">
        <v>0</v>
      </c>
    </row>
    <row r="154" spans="1:5" ht="60">
      <c r="A154" s="52">
        <v>145</v>
      </c>
      <c r="B154" s="4" t="s">
        <v>198</v>
      </c>
      <c r="C154" s="55" t="s">
        <v>88</v>
      </c>
      <c r="D154" s="4" t="s">
        <v>198</v>
      </c>
      <c r="E154" s="14">
        <f>SUM(E152-E153)</f>
        <v>0</v>
      </c>
    </row>
    <row r="155" spans="1:5" ht="60">
      <c r="A155" s="52">
        <v>146</v>
      </c>
      <c r="B155" s="4" t="s">
        <v>199</v>
      </c>
      <c r="C155" s="55" t="s">
        <v>88</v>
      </c>
      <c r="D155" s="4" t="s">
        <v>199</v>
      </c>
      <c r="E155" s="14">
        <v>0</v>
      </c>
    </row>
    <row r="156" spans="1:5" ht="22.5" customHeight="1">
      <c r="A156" s="169" t="s">
        <v>200</v>
      </c>
      <c r="B156" s="169"/>
      <c r="C156" s="169"/>
      <c r="D156" s="169"/>
      <c r="E156" s="169"/>
    </row>
    <row r="157" spans="1:5" ht="30">
      <c r="A157" s="52">
        <v>147</v>
      </c>
      <c r="B157" s="4" t="s">
        <v>185</v>
      </c>
      <c r="C157" s="55" t="s">
        <v>23</v>
      </c>
      <c r="D157" s="4" t="s">
        <v>185</v>
      </c>
      <c r="E157" s="8">
        <v>0</v>
      </c>
    </row>
    <row r="158" spans="1:5" ht="45">
      <c r="A158" s="52">
        <v>148</v>
      </c>
      <c r="B158" s="4" t="s">
        <v>186</v>
      </c>
      <c r="C158" s="55" t="s">
        <v>23</v>
      </c>
      <c r="D158" s="4" t="s">
        <v>186</v>
      </c>
      <c r="E158" s="8">
        <v>0</v>
      </c>
    </row>
    <row r="159" spans="1:5" ht="45">
      <c r="A159" s="52">
        <v>149</v>
      </c>
      <c r="B159" s="4" t="s">
        <v>187</v>
      </c>
      <c r="C159" s="55" t="s">
        <v>23</v>
      </c>
      <c r="D159" s="4" t="s">
        <v>187</v>
      </c>
      <c r="E159" s="8">
        <v>0</v>
      </c>
    </row>
    <row r="160" spans="1:5" ht="30">
      <c r="A160" s="52">
        <v>150</v>
      </c>
      <c r="B160" s="4" t="s">
        <v>188</v>
      </c>
      <c r="C160" s="55" t="s">
        <v>88</v>
      </c>
      <c r="D160" s="4" t="s">
        <v>188</v>
      </c>
      <c r="E160" s="14">
        <v>0</v>
      </c>
    </row>
    <row r="161" spans="1:5" ht="24" customHeight="1">
      <c r="A161" s="168" t="s">
        <v>201</v>
      </c>
      <c r="B161" s="168"/>
      <c r="C161" s="168"/>
      <c r="D161" s="168"/>
      <c r="E161" s="168"/>
    </row>
    <row r="162" spans="1:5" ht="30">
      <c r="A162" s="52">
        <v>151</v>
      </c>
      <c r="B162" s="4" t="s">
        <v>202</v>
      </c>
      <c r="C162" s="55" t="s">
        <v>23</v>
      </c>
      <c r="D162" s="4" t="s">
        <v>202</v>
      </c>
      <c r="E162" s="8">
        <v>0</v>
      </c>
    </row>
    <row r="163" spans="1:5" ht="30">
      <c r="A163" s="52">
        <v>152</v>
      </c>
      <c r="B163" s="4" t="s">
        <v>203</v>
      </c>
      <c r="C163" s="55" t="s">
        <v>23</v>
      </c>
      <c r="D163" s="4" t="s">
        <v>203</v>
      </c>
      <c r="E163" s="8">
        <v>0</v>
      </c>
    </row>
    <row r="164" spans="1:5" ht="60">
      <c r="A164" s="52">
        <v>153</v>
      </c>
      <c r="B164" s="4" t="s">
        <v>204</v>
      </c>
      <c r="C164" s="55" t="s">
        <v>88</v>
      </c>
      <c r="D164" s="4" t="s">
        <v>204</v>
      </c>
      <c r="E164" s="54">
        <v>0</v>
      </c>
    </row>
  </sheetData>
  <mergeCells count="9">
    <mergeCell ref="A1:E1"/>
    <mergeCell ref="A7:E7"/>
    <mergeCell ref="A156:E156"/>
    <mergeCell ref="A161:E161"/>
    <mergeCell ref="A25:E25"/>
    <mergeCell ref="A56:E56"/>
    <mergeCell ref="A113:E113"/>
    <mergeCell ref="A118:E118"/>
    <mergeCell ref="A125:E12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2024-02-06T08:17:08Z</dcterms:modified>
</cp:coreProperties>
</file>